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510" windowWidth="10200" windowHeight="11445" activeTab="0"/>
  </bookViews>
  <sheets>
    <sheet name="English circular" sheetId="1" r:id="rId1"/>
    <sheet name="French circular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<sst xmlns="http://schemas.openxmlformats.org/spreadsheetml/2006/main" count="181" uniqueCount="71">
  <si>
    <t>on a daily basis or when justified by market conditions.</t>
  </si>
  <si>
    <t>FUTURES CONTRACTS</t>
  </si>
  <si>
    <t>MARGIN</t>
  </si>
  <si>
    <t>TYPE</t>
  </si>
  <si>
    <t>RATE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</si>
  <si>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</si>
  <si>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</si>
  <si>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</si>
  <si>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</si>
  <si>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</si>
  <si>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</si>
  <si>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</si>
  <si>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</si>
  <si>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</si>
  <si>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</si>
  <si>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</si>
  <si>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</si>
  <si>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</si>
  <si>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</si>
  <si>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</si>
  <si>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</si>
  <si>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</si>
  <si>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</si>
  <si>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</si>
  <si>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</si>
  <si>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</si>
  <si>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</si>
  <si>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</si>
  <si>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</si>
  <si>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</si>
  <si>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</si>
  <si>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</si>
  <si>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</si>
  <si>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</si>
  <si>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</si>
  <si>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</si>
  <si>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CONTRAT A TERME</t>
  </si>
  <si>
    <t>TYPE DE</t>
  </si>
  <si>
    <t>MARGE</t>
  </si>
  <si>
    <t>Speculateur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</si>
  <si>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</si>
  <si>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</si>
  <si>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</si>
  <si>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</si>
  <si>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</si>
  <si>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</si>
  <si>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</si>
  <si>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</si>
  <si>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</si>
  <si>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</si>
  <si>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</si>
  <si>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</si>
  <si>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</si>
  <si>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</si>
  <si>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CGF -Obligations du gouvernement du Canada de cinq ans</t>
  </si>
  <si>
    <t>CGB - Obligations du gouvernement du Canada de dix ans</t>
  </si>
  <si>
    <t>LGB - Obligations du gouvernement du Canada de trente ans</t>
  </si>
  <si>
    <t>SXA - Indice aurifère global S&amp;P/TSX</t>
  </si>
  <si>
    <t xml:space="preserve">SXB - Indice plafonné des services financiers S&amp;P/TSX </t>
  </si>
  <si>
    <t>SXM - Mini contrat à terme sur l'indice S&amp;P/TSX</t>
  </si>
  <si>
    <t>CONTRATS À TERME SUR INDICES</t>
  </si>
  <si>
    <t>POSITIONS APPARIÉES</t>
  </si>
  <si>
    <t>TYPE DE MARGE</t>
  </si>
  <si>
    <t>SCF - Indice composé S&amp;P/TSX</t>
  </si>
  <si>
    <t>ONX -  30 jours sur le taux "Repo" à un jour</t>
  </si>
  <si>
    <t>une mise à jour de ces taux chaque jour.</t>
  </si>
  <si>
    <t xml:space="preserve">Bourse de Montreal Inc. (the Bourse) sets futures contracts margin rates. The Bourse updates these rates </t>
  </si>
  <si>
    <t>SXF</t>
  </si>
  <si>
    <t>$500</t>
  </si>
  <si>
    <t>SXM</t>
  </si>
  <si>
    <t>Le 20 février 2012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</si>
</sst>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&quot;$&quot;#,##0"/>
    <numFmt numFmtId="182" formatCode="&quot;$&quot;#,##0;[Red]\-&quot;$&quot;#,##0"/>
    <numFmt numFmtId="183" formatCode="[$-C0C]d\ mmm\ yyyy;@"/>
    <numFmt numFmtId="184" formatCode="[$-C0C]d\ mmmm\ yyyy"/>
    <numFmt numFmtId="185" formatCode="dd/mm/yy;@"/>
    <numFmt numFmtId="186" formatCode="[$-1009]mmmm\ d\,\ yyyy;@"/>
    <numFmt numFmtId="187" formatCode="[$-C0C]d\ mmmm\,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181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4" borderId="17" xfId="0" applyFill="1" applyBorder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181" fontId="0" fillId="0" borderId="17" xfId="0" applyNumberFormat="1" applyFont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182" fontId="0" fillId="0" borderId="18" xfId="0" applyNumberFormat="1" applyFont="1" applyBorder="1" applyAlignment="1">
      <alignment horizontal="center" wrapText="1"/>
    </xf>
    <xf numFmtId="181" fontId="0" fillId="0" borderId="13" xfId="0" applyNumberFormat="1" applyFont="1" applyBorder="1" applyAlignment="1">
      <alignment horizontal="center" wrapText="1"/>
    </xf>
    <xf numFmtId="182" fontId="0" fillId="0" borderId="19" xfId="0" applyNumberFormat="1" applyFont="1" applyFill="1" applyBorder="1" applyAlignment="1">
      <alignment horizontal="center" wrapText="1"/>
    </xf>
    <xf numFmtId="183" fontId="0" fillId="0" borderId="0" xfId="0" applyNumberFormat="1" applyAlignment="1">
      <alignment/>
    </xf>
    <xf numFmtId="182" fontId="1" fillId="0" borderId="18" xfId="0" applyNumberFormat="1" applyFont="1" applyBorder="1" applyAlignment="1">
      <alignment horizontal="center" wrapText="1"/>
    </xf>
    <xf numFmtId="181" fontId="1" fillId="0" borderId="17" xfId="0" applyNumberFormat="1" applyFont="1" applyBorder="1" applyAlignment="1">
      <alignment horizontal="center"/>
    </xf>
    <xf numFmtId="181" fontId="1" fillId="0" borderId="19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 wrapText="1"/>
    </xf>
    <xf numFmtId="182" fontId="1" fillId="0" borderId="19" xfId="0" applyNumberFormat="1" applyFont="1" applyFill="1" applyBorder="1" applyAlignment="1">
      <alignment horizontal="center" wrapText="1"/>
    </xf>
    <xf numFmtId="186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182" fontId="0" fillId="0" borderId="18" xfId="0" applyNumberFormat="1" applyFont="1" applyFill="1" applyBorder="1" applyAlignment="1">
      <alignment horizontal="center" wrapText="1"/>
    </xf>
    <xf numFmtId="182" fontId="1" fillId="0" borderId="18" xfId="0" applyNumberFormat="1" applyFont="1" applyFill="1" applyBorder="1" applyAlignment="1">
      <alignment horizontal="center" wrapText="1"/>
    </xf>
    <xf numFmtId="182" fontId="0" fillId="0" borderId="13" xfId="0" applyNumberFormat="1" applyBorder="1" applyAlignment="1">
      <alignment horizontal="center" wrapText="1"/>
    </xf>
    <xf numFmtId="182" fontId="1" fillId="0" borderId="13" xfId="0" applyNumberFormat="1" applyFont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5" borderId="24" xfId="0" applyFont="1" applyFill="1" applyBorder="1" applyAlignment="1">
      <alignment horizontal="center" vertical="top" wrapText="1"/>
    </xf>
    <xf numFmtId="0" fontId="5" fillId="35" borderId="25" xfId="0" applyFont="1" applyFill="1" applyBorder="1" applyAlignment="1">
      <alignment horizontal="center" wrapText="1"/>
    </xf>
    <xf numFmtId="181" fontId="0" fillId="36" borderId="16" xfId="0" applyNumberFormat="1" applyFill="1" applyBorder="1" applyAlignment="1">
      <alignment horizontal="center"/>
    </xf>
    <xf numFmtId="181" fontId="0" fillId="36" borderId="13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33" borderId="14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5" fillId="33" borderId="15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2" fontId="4" fillId="33" borderId="14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0</xdr:row>
      <xdr:rowOff>57150</xdr:rowOff>
    </xdr:from>
    <xdr:to>
      <xdr:col>1</xdr:col>
      <xdr:colOff>1095375</xdr:colOff>
      <xdr:row>8</xdr:row>
      <xdr:rowOff>19050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0</xdr:row>
      <xdr:rowOff>95250</xdr:rowOff>
    </xdr:from>
    <xdr:to>
      <xdr:col>1</xdr:col>
      <xdr:colOff>895350</xdr:colOff>
      <xdr:row>7</xdr:row>
      <xdr:rowOff>0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fguenette\Local%20Settings\Temporary%20Internet%20Files\Content.Outlook\Y28X02RC\futures%20margin%20interval%20date-to-date%20(2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x"/>
      <sheetName val="Prices"/>
      <sheetName val="Returns"/>
      <sheetName val="Futures"/>
      <sheetName val="indices"/>
      <sheetName val="Steel"/>
      <sheetName val="Margins"/>
      <sheetName val="Calculations"/>
      <sheetName val="English circular"/>
      <sheetName val="French circular"/>
    </sheetNames>
    <sheetDataSet>
      <sheetData sheetId="6">
        <row r="9">
          <cell r="G9">
            <v>300</v>
          </cell>
          <cell r="H9">
            <v>350</v>
          </cell>
        </row>
        <row r="11">
          <cell r="G11">
            <v>750</v>
          </cell>
          <cell r="H11">
            <v>800</v>
          </cell>
        </row>
        <row r="13">
          <cell r="G13">
            <v>900</v>
          </cell>
          <cell r="H13">
            <v>950</v>
          </cell>
        </row>
        <row r="15">
          <cell r="G15">
            <v>1100</v>
          </cell>
          <cell r="H15">
            <v>1200</v>
          </cell>
        </row>
        <row r="17">
          <cell r="G17">
            <v>2300</v>
          </cell>
          <cell r="H17">
            <v>2400</v>
          </cell>
        </row>
        <row r="19">
          <cell r="G19">
            <v>4450</v>
          </cell>
          <cell r="H19">
            <v>4650</v>
          </cell>
        </row>
        <row r="21">
          <cell r="G21">
            <v>3050</v>
          </cell>
          <cell r="H21">
            <v>3250</v>
          </cell>
        </row>
        <row r="23">
          <cell r="G23">
            <v>7300</v>
          </cell>
          <cell r="H23">
            <v>7500</v>
          </cell>
        </row>
        <row r="26">
          <cell r="G26">
            <v>6250</v>
          </cell>
          <cell r="H26">
            <v>6450</v>
          </cell>
        </row>
        <row r="29">
          <cell r="G29">
            <v>1750</v>
          </cell>
          <cell r="H29">
            <v>1850</v>
          </cell>
        </row>
        <row r="32">
          <cell r="G32">
            <v>850</v>
          </cell>
          <cell r="H32">
            <v>900</v>
          </cell>
        </row>
        <row r="35">
          <cell r="G35">
            <v>1825</v>
          </cell>
          <cell r="H35">
            <v>1875</v>
          </cell>
        </row>
        <row r="38">
          <cell r="G38">
            <v>4200</v>
          </cell>
          <cell r="H38">
            <v>4400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N57"/>
  <sheetViews>
    <sheetView showGridLines="0" tabSelected="1" zoomScalePageLayoutView="0" workbookViewId="0" topLeftCell="A1">
      <selection activeCell="A16" sqref="A16:A17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6" width="15.8515625" style="0" customWidth="1"/>
    <col min="7" max="8" width="16.28125" style="0" customWidth="1"/>
  </cols>
  <sheetData>
    <row r="9" ht="15">
      <c r="C9" s="43">
        <v>40959</v>
      </c>
    </row>
    <row r="11" ht="15">
      <c r="A11" t="s">
        <v>66</v>
      </c>
    </row>
    <row r="12" ht="15">
      <c r="A12" t="s">
        <v>0</v>
      </c>
    </row>
    <row r="16" spans="1:3" ht="15.75">
      <c r="A16" s="62" t="s">
        <v>1</v>
      </c>
      <c r="B16" s="1" t="s">
        <v>2</v>
      </c>
      <c r="C16" s="2" t="s">
        <v>2</v>
      </c>
    </row>
    <row r="17" spans="1:3" ht="15.75">
      <c r="A17" s="63"/>
      <c r="B17" s="3" t="s">
        <v>3</v>
      </c>
      <c r="C17" s="4" t="s">
        <v>4</v>
      </c>
    </row>
    <row r="18" spans="1:3" ht="15">
      <c r="A18" s="5" t="s">
        <v>5</v>
      </c>
      <c r="B18" s="6" t="s">
        <v>6</v>
      </c>
      <c r="C18" s="7">
        <f>'[1]Margins'!H9</f>
        <v>350</v>
      </c>
    </row>
    <row r="19" spans="1:3" ht="15">
      <c r="A19" s="8"/>
      <c r="B19" s="9" t="s">
        <v>7</v>
      </c>
      <c r="C19" s="10">
        <f>'[1]Margins'!G9</f>
        <v>300</v>
      </c>
    </row>
    <row r="20" spans="1:3" ht="15">
      <c r="A20" s="11" t="s">
        <v>8</v>
      </c>
      <c r="B20" s="12" t="s">
        <v>6</v>
      </c>
      <c r="C20" s="58">
        <f>'[1]Margins'!H11</f>
        <v>800</v>
      </c>
    </row>
    <row r="21" spans="1:3" ht="15">
      <c r="A21" s="13"/>
      <c r="B21" s="14" t="s">
        <v>7</v>
      </c>
      <c r="C21" s="59">
        <f>'[1]Margins'!G11</f>
        <v>750</v>
      </c>
    </row>
    <row r="22" spans="1:3" ht="15">
      <c r="A22" s="5" t="s">
        <v>9</v>
      </c>
      <c r="B22" s="15" t="s">
        <v>6</v>
      </c>
      <c r="C22" s="7">
        <f>'[1]Margins'!H13</f>
        <v>950</v>
      </c>
    </row>
    <row r="23" spans="1:3" ht="15">
      <c r="A23" s="8"/>
      <c r="B23" s="6" t="s">
        <v>7</v>
      </c>
      <c r="C23" s="10">
        <f>'[1]Margins'!G13</f>
        <v>900</v>
      </c>
    </row>
    <row r="24" spans="1:3" ht="15">
      <c r="A24" s="11" t="s">
        <v>10</v>
      </c>
      <c r="B24" s="12" t="s">
        <v>6</v>
      </c>
      <c r="C24" s="58">
        <f>'[1]Margins'!H15</f>
        <v>1200</v>
      </c>
    </row>
    <row r="25" spans="1:3" ht="15">
      <c r="A25" s="13"/>
      <c r="B25" s="14" t="s">
        <v>7</v>
      </c>
      <c r="C25" s="59">
        <f>'[1]Margins'!G15</f>
        <v>1100</v>
      </c>
    </row>
    <row r="26" spans="1:3" ht="15">
      <c r="A26" s="5" t="s">
        <v>11</v>
      </c>
      <c r="B26" s="15" t="s">
        <v>6</v>
      </c>
      <c r="C26" s="7">
        <f>'[1]Margins'!H17</f>
        <v>2400</v>
      </c>
    </row>
    <row r="27" spans="1:3" ht="15">
      <c r="A27" s="16"/>
      <c r="B27" s="6" t="s">
        <v>7</v>
      </c>
      <c r="C27" s="10">
        <f>'[1]Margins'!G17</f>
        <v>2300</v>
      </c>
    </row>
    <row r="28" spans="1:3" ht="15">
      <c r="A28" s="11" t="s">
        <v>12</v>
      </c>
      <c r="B28" s="12" t="s">
        <v>6</v>
      </c>
      <c r="C28" s="58">
        <f>'[1]Margins'!H19</f>
        <v>4650</v>
      </c>
    </row>
    <row r="29" spans="1:3" ht="15">
      <c r="A29" s="13"/>
      <c r="B29" s="14" t="s">
        <v>7</v>
      </c>
      <c r="C29" s="59">
        <f>'[1]Margins'!G19</f>
        <v>4450</v>
      </c>
    </row>
    <row r="30" spans="1:3" ht="15">
      <c r="A30" s="5" t="s">
        <v>49</v>
      </c>
      <c r="B30" s="15" t="s">
        <v>6</v>
      </c>
      <c r="C30" s="7">
        <f>'[1]Margins'!H21</f>
        <v>3250</v>
      </c>
    </row>
    <row r="31" spans="1:3" ht="15">
      <c r="A31" s="16"/>
      <c r="B31" s="6" t="s">
        <v>7</v>
      </c>
      <c r="C31" s="10">
        <f>'[1]Margins'!G21</f>
        <v>3050</v>
      </c>
    </row>
    <row r="32" spans="1:3" ht="15">
      <c r="A32" s="11" t="s">
        <v>13</v>
      </c>
      <c r="B32" s="12" t="s">
        <v>6</v>
      </c>
      <c r="C32" s="58">
        <f>'[1]Margins'!H23</f>
        <v>7500</v>
      </c>
    </row>
    <row r="33" spans="1:3" ht="15">
      <c r="A33" s="13"/>
      <c r="B33" s="14" t="s">
        <v>7</v>
      </c>
      <c r="C33" s="59">
        <f>'[1]Margins'!G23</f>
        <v>7300</v>
      </c>
    </row>
    <row r="34" spans="1:3" ht="15">
      <c r="A34" s="5" t="s">
        <v>14</v>
      </c>
      <c r="B34" s="15" t="s">
        <v>6</v>
      </c>
      <c r="C34" s="7">
        <f>'[1]Margins'!H26</f>
        <v>6450</v>
      </c>
    </row>
    <row r="35" spans="1:3" ht="15">
      <c r="A35" s="16"/>
      <c r="B35" s="6" t="s">
        <v>7</v>
      </c>
      <c r="C35" s="10">
        <f>'[1]Margins'!G26</f>
        <v>6250</v>
      </c>
    </row>
    <row r="36" spans="1:3" ht="15">
      <c r="A36" s="11" t="s">
        <v>15</v>
      </c>
      <c r="B36" s="12" t="s">
        <v>6</v>
      </c>
      <c r="C36" s="58">
        <f>'[1]Margins'!H29</f>
        <v>1850</v>
      </c>
    </row>
    <row r="37" spans="1:3" ht="15">
      <c r="A37" s="17"/>
      <c r="B37" s="14" t="s">
        <v>7</v>
      </c>
      <c r="C37" s="59">
        <f>'[1]Margins'!G29</f>
        <v>1750</v>
      </c>
    </row>
    <row r="38" spans="1:3" ht="15">
      <c r="A38" s="5" t="s">
        <v>16</v>
      </c>
      <c r="B38" s="15" t="s">
        <v>6</v>
      </c>
      <c r="C38" s="7">
        <f>'[1]Margins'!H32</f>
        <v>900</v>
      </c>
    </row>
    <row r="39" spans="1:3" ht="15">
      <c r="A39" s="16"/>
      <c r="B39" s="6" t="s">
        <v>7</v>
      </c>
      <c r="C39" s="10">
        <f>'[1]Margins'!G32</f>
        <v>850</v>
      </c>
    </row>
    <row r="40" spans="1:3" ht="15">
      <c r="A40" s="11" t="s">
        <v>17</v>
      </c>
      <c r="B40" s="12" t="s">
        <v>6</v>
      </c>
      <c r="C40" s="58">
        <f>'[1]Margins'!H38</f>
        <v>4400</v>
      </c>
    </row>
    <row r="41" spans="1:3" ht="15">
      <c r="A41" s="13"/>
      <c r="B41" s="14" t="s">
        <v>7</v>
      </c>
      <c r="C41" s="59">
        <f>'[1]Margins'!G38</f>
        <v>4200</v>
      </c>
    </row>
    <row r="42" spans="1:3" ht="15">
      <c r="A42" s="5" t="s">
        <v>18</v>
      </c>
      <c r="B42" s="15" t="s">
        <v>6</v>
      </c>
      <c r="C42" s="7">
        <f>'[1]Margins'!H35</f>
        <v>1875</v>
      </c>
    </row>
    <row r="43" spans="1:3" ht="15">
      <c r="A43" s="16"/>
      <c r="B43" s="6" t="s">
        <v>7</v>
      </c>
      <c r="C43" s="7">
        <f>'[1]Margins'!G35</f>
        <v>1825</v>
      </c>
    </row>
    <row r="49" spans="1:14" ht="15" customHeight="1">
      <c r="A49" s="66" t="s">
        <v>19</v>
      </c>
      <c r="B49" s="74" t="s">
        <v>50</v>
      </c>
      <c r="C49" s="75"/>
      <c r="D49" s="75"/>
      <c r="E49" s="75"/>
      <c r="F49" s="75"/>
      <c r="G49" s="75"/>
      <c r="H49" s="76"/>
      <c r="I49" s="68" t="s">
        <v>20</v>
      </c>
      <c r="J49" s="69"/>
      <c r="K49" s="69"/>
      <c r="L49" s="69"/>
      <c r="M49" s="69"/>
      <c r="N49" s="70"/>
    </row>
    <row r="50" spans="1:14" ht="15">
      <c r="A50" s="67"/>
      <c r="B50" s="54" t="s">
        <v>21</v>
      </c>
      <c r="C50" s="54" t="s">
        <v>22</v>
      </c>
      <c r="D50" s="19" t="s">
        <v>23</v>
      </c>
      <c r="E50" s="53" t="s">
        <v>24</v>
      </c>
      <c r="F50" s="53" t="s">
        <v>69</v>
      </c>
      <c r="G50" s="55" t="s">
        <v>25</v>
      </c>
      <c r="H50" s="53" t="s">
        <v>67</v>
      </c>
      <c r="I50" s="49" t="s">
        <v>26</v>
      </c>
      <c r="J50" s="20" t="s">
        <v>27</v>
      </c>
      <c r="K50" s="20" t="s">
        <v>28</v>
      </c>
      <c r="L50" s="20" t="s">
        <v>29</v>
      </c>
      <c r="M50" s="20" t="s">
        <v>30</v>
      </c>
      <c r="N50" s="21" t="s">
        <v>31</v>
      </c>
    </row>
    <row r="51" spans="1:14" ht="15">
      <c r="A51" s="71" t="s">
        <v>32</v>
      </c>
      <c r="B51" s="22"/>
      <c r="C51" s="22"/>
      <c r="D51" s="22"/>
      <c r="E51" s="22"/>
      <c r="F51" s="22"/>
      <c r="G51" s="22"/>
      <c r="H51" s="25"/>
      <c r="I51" s="23"/>
      <c r="K51" s="24"/>
      <c r="L51" s="24"/>
      <c r="M51" s="24"/>
      <c r="N51" s="25"/>
    </row>
    <row r="52" spans="1:14" ht="15">
      <c r="A52" s="72"/>
      <c r="B52" s="38">
        <v>200</v>
      </c>
      <c r="C52" s="38">
        <v>100</v>
      </c>
      <c r="D52" s="34">
        <v>100</v>
      </c>
      <c r="E52" s="34">
        <v>100</v>
      </c>
      <c r="F52" s="34">
        <v>125</v>
      </c>
      <c r="G52" s="34">
        <v>100</v>
      </c>
      <c r="H52" s="47" t="s">
        <v>68</v>
      </c>
      <c r="I52" s="35">
        <v>132</v>
      </c>
      <c r="J52" s="36">
        <v>285</v>
      </c>
      <c r="K52" s="32">
        <v>450</v>
      </c>
      <c r="L52" s="32">
        <v>450</v>
      </c>
      <c r="M52" s="32">
        <v>450</v>
      </c>
      <c r="N52" s="33">
        <v>450</v>
      </c>
    </row>
    <row r="53" spans="1:14" ht="15">
      <c r="A53" s="64" t="s">
        <v>33</v>
      </c>
      <c r="B53" s="24"/>
      <c r="C53" s="24"/>
      <c r="D53" s="24"/>
      <c r="E53" s="24"/>
      <c r="F53" s="24"/>
      <c r="G53" s="24"/>
      <c r="H53" s="24"/>
      <c r="I53" s="22"/>
      <c r="J53" s="22"/>
      <c r="K53" s="22"/>
      <c r="L53" s="22"/>
      <c r="M53" s="22"/>
      <c r="N53" s="23"/>
    </row>
    <row r="54" spans="1:14" ht="15">
      <c r="A54" s="73"/>
      <c r="B54" s="26" t="s">
        <v>34</v>
      </c>
      <c r="C54" s="26" t="s">
        <v>34</v>
      </c>
      <c r="D54" s="26" t="s">
        <v>34</v>
      </c>
      <c r="E54" s="26" t="s">
        <v>34</v>
      </c>
      <c r="F54" s="26" t="s">
        <v>34</v>
      </c>
      <c r="G54" s="26" t="s">
        <v>34</v>
      </c>
      <c r="H54" s="26" t="s">
        <v>34</v>
      </c>
      <c r="I54" s="26" t="s">
        <v>34</v>
      </c>
      <c r="J54" s="45">
        <v>190</v>
      </c>
      <c r="K54" s="26" t="s">
        <v>34</v>
      </c>
      <c r="L54" s="26" t="s">
        <v>34</v>
      </c>
      <c r="M54" s="26" t="s">
        <v>34</v>
      </c>
      <c r="N54" s="27" t="s">
        <v>34</v>
      </c>
    </row>
    <row r="55" spans="1:14" ht="15">
      <c r="A55" s="64" t="s">
        <v>35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ht="15">
      <c r="A56" s="65"/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28" t="s">
        <v>34</v>
      </c>
      <c r="J56" s="36">
        <v>200</v>
      </c>
      <c r="K56" s="28" t="s">
        <v>34</v>
      </c>
      <c r="L56" s="28" t="s">
        <v>34</v>
      </c>
      <c r="M56" s="28" t="s">
        <v>34</v>
      </c>
      <c r="N56" s="29" t="s">
        <v>34</v>
      </c>
    </row>
    <row r="57" spans="1:14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</row>
  </sheetData>
  <sheetProtection/>
  <mergeCells count="7">
    <mergeCell ref="A16:A17"/>
    <mergeCell ref="A55:A56"/>
    <mergeCell ref="A49:A50"/>
    <mergeCell ref="I49:N49"/>
    <mergeCell ref="A51:A52"/>
    <mergeCell ref="A53:A54"/>
    <mergeCell ref="B49:H49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7"/>
  <sheetViews>
    <sheetView showGridLines="0" zoomScalePageLayoutView="0" workbookViewId="0" topLeftCell="A1">
      <selection activeCell="A16" sqref="A16:A17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6" width="12.00390625" style="0" customWidth="1"/>
    <col min="7" max="8" width="13.140625" style="0" customWidth="1"/>
    <col min="9" max="9" width="10.57421875" style="0" customWidth="1"/>
  </cols>
  <sheetData>
    <row r="8" ht="15">
      <c r="C8" s="37"/>
    </row>
    <row r="9" ht="15">
      <c r="C9" s="44" t="s">
        <v>70</v>
      </c>
    </row>
    <row r="11" ht="15">
      <c r="A11" t="s">
        <v>48</v>
      </c>
    </row>
    <row r="12" ht="15">
      <c r="A12" t="s">
        <v>65</v>
      </c>
    </row>
    <row r="16" spans="1:3" ht="15.75">
      <c r="A16" s="77" t="s">
        <v>36</v>
      </c>
      <c r="B16" s="1" t="s">
        <v>37</v>
      </c>
      <c r="C16" s="2" t="s">
        <v>51</v>
      </c>
    </row>
    <row r="17" spans="1:3" ht="15.75">
      <c r="A17" s="78"/>
      <c r="B17" s="3" t="s">
        <v>38</v>
      </c>
      <c r="C17" s="4" t="s">
        <v>52</v>
      </c>
    </row>
    <row r="18" spans="1:3" ht="15">
      <c r="A18" s="5" t="s">
        <v>64</v>
      </c>
      <c r="B18" s="6" t="s">
        <v>39</v>
      </c>
      <c r="C18" s="7">
        <v>350</v>
      </c>
    </row>
    <row r="19" spans="1:3" ht="15">
      <c r="A19" s="8"/>
      <c r="B19" s="9" t="s">
        <v>40</v>
      </c>
      <c r="C19" s="10">
        <v>300</v>
      </c>
    </row>
    <row r="20" spans="1:3" ht="15">
      <c r="A20" s="11" t="s">
        <v>41</v>
      </c>
      <c r="B20" s="60" t="s">
        <v>39</v>
      </c>
      <c r="C20" s="58">
        <v>800</v>
      </c>
    </row>
    <row r="21" spans="1:3" ht="15">
      <c r="A21" s="13"/>
      <c r="B21" s="61" t="s">
        <v>40</v>
      </c>
      <c r="C21" s="59">
        <v>750</v>
      </c>
    </row>
    <row r="22" spans="1:3" ht="15">
      <c r="A22" s="5" t="s">
        <v>53</v>
      </c>
      <c r="B22" s="6" t="s">
        <v>39</v>
      </c>
      <c r="C22" s="7">
        <v>950</v>
      </c>
    </row>
    <row r="23" spans="1:3" ht="15">
      <c r="A23" s="8"/>
      <c r="B23" s="9" t="s">
        <v>40</v>
      </c>
      <c r="C23" s="10">
        <v>900</v>
      </c>
    </row>
    <row r="24" spans="1:3" ht="15">
      <c r="A24" s="11" t="s">
        <v>54</v>
      </c>
      <c r="B24" s="60" t="s">
        <v>39</v>
      </c>
      <c r="C24" s="58">
        <v>1200</v>
      </c>
    </row>
    <row r="25" spans="1:3" ht="15">
      <c r="A25" s="13"/>
      <c r="B25" s="61" t="s">
        <v>40</v>
      </c>
      <c r="C25" s="59">
        <v>1100</v>
      </c>
    </row>
    <row r="26" spans="1:3" ht="15">
      <c r="A26" s="5" t="s">
        <v>55</v>
      </c>
      <c r="B26" s="6" t="s">
        <v>39</v>
      </c>
      <c r="C26" s="7">
        <v>2400</v>
      </c>
    </row>
    <row r="27" spans="1:3" ht="15">
      <c r="A27" s="16"/>
      <c r="B27" s="9" t="s">
        <v>40</v>
      </c>
      <c r="C27" s="10">
        <v>2300</v>
      </c>
    </row>
    <row r="28" spans="1:3" ht="15">
      <c r="A28" s="11" t="s">
        <v>56</v>
      </c>
      <c r="B28" s="60" t="s">
        <v>39</v>
      </c>
      <c r="C28" s="58">
        <v>4650</v>
      </c>
    </row>
    <row r="29" spans="1:3" ht="15">
      <c r="A29" s="13"/>
      <c r="B29" s="61" t="s">
        <v>40</v>
      </c>
      <c r="C29" s="59">
        <v>4450</v>
      </c>
    </row>
    <row r="30" spans="1:3" ht="15">
      <c r="A30" s="5" t="s">
        <v>63</v>
      </c>
      <c r="B30" s="6" t="s">
        <v>39</v>
      </c>
      <c r="C30" s="7">
        <v>3250</v>
      </c>
    </row>
    <row r="31" spans="1:3" ht="15">
      <c r="A31" s="16"/>
      <c r="B31" s="9" t="s">
        <v>40</v>
      </c>
      <c r="C31" s="10">
        <v>3050</v>
      </c>
    </row>
    <row r="32" spans="1:3" ht="15">
      <c r="A32" s="11" t="s">
        <v>42</v>
      </c>
      <c r="B32" s="60" t="s">
        <v>39</v>
      </c>
      <c r="C32" s="58">
        <v>7500</v>
      </c>
    </row>
    <row r="33" spans="1:3" ht="15">
      <c r="A33" s="13"/>
      <c r="B33" s="61" t="s">
        <v>40</v>
      </c>
      <c r="C33" s="59">
        <v>7300</v>
      </c>
    </row>
    <row r="34" spans="1:3" ht="15">
      <c r="A34" s="5" t="s">
        <v>57</v>
      </c>
      <c r="B34" s="6" t="s">
        <v>39</v>
      </c>
      <c r="C34" s="7">
        <v>6450</v>
      </c>
    </row>
    <row r="35" spans="1:3" ht="15">
      <c r="A35" s="16"/>
      <c r="B35" s="9" t="s">
        <v>40</v>
      </c>
      <c r="C35" s="10">
        <v>6250</v>
      </c>
    </row>
    <row r="36" spans="1:3" ht="15">
      <c r="A36" s="11" t="s">
        <v>58</v>
      </c>
      <c r="B36" s="60" t="s">
        <v>39</v>
      </c>
      <c r="C36" s="58">
        <v>1850</v>
      </c>
    </row>
    <row r="37" spans="1:3" ht="15">
      <c r="A37" s="17"/>
      <c r="B37" s="61" t="s">
        <v>40</v>
      </c>
      <c r="C37" s="59">
        <v>1750</v>
      </c>
    </row>
    <row r="38" spans="1:3" ht="15">
      <c r="A38" s="5" t="s">
        <v>43</v>
      </c>
      <c r="B38" s="6" t="s">
        <v>39</v>
      </c>
      <c r="C38" s="7">
        <v>900</v>
      </c>
    </row>
    <row r="39" spans="1:3" ht="15">
      <c r="A39" s="16"/>
      <c r="B39" s="9" t="s">
        <v>40</v>
      </c>
      <c r="C39" s="10">
        <v>850</v>
      </c>
    </row>
    <row r="40" spans="1:3" ht="15">
      <c r="A40" s="11" t="s">
        <v>44</v>
      </c>
      <c r="B40" s="60" t="s">
        <v>39</v>
      </c>
      <c r="C40" s="58">
        <v>4400</v>
      </c>
    </row>
    <row r="41" spans="1:3" ht="15">
      <c r="A41" s="13"/>
      <c r="B41" s="61" t="s">
        <v>40</v>
      </c>
      <c r="C41" s="59">
        <v>4200</v>
      </c>
    </row>
    <row r="42" spans="1:3" ht="15">
      <c r="A42" s="5" t="s">
        <v>59</v>
      </c>
      <c r="B42" s="6" t="s">
        <v>39</v>
      </c>
      <c r="C42" s="7">
        <v>1875</v>
      </c>
    </row>
    <row r="43" spans="1:3" ht="15">
      <c r="A43" s="16"/>
      <c r="B43" s="9" t="s">
        <v>40</v>
      </c>
      <c r="C43" s="7">
        <v>1825</v>
      </c>
    </row>
    <row r="49" spans="1:14" ht="15" customHeight="1">
      <c r="A49" s="79" t="s">
        <v>62</v>
      </c>
      <c r="B49" s="81" t="s">
        <v>60</v>
      </c>
      <c r="C49" s="82"/>
      <c r="D49" s="82"/>
      <c r="E49" s="82"/>
      <c r="F49" s="82"/>
      <c r="G49" s="82"/>
      <c r="H49" s="83"/>
      <c r="I49" s="68" t="s">
        <v>45</v>
      </c>
      <c r="J49" s="69"/>
      <c r="K49" s="69"/>
      <c r="L49" s="69"/>
      <c r="M49" s="69"/>
      <c r="N49" s="70"/>
    </row>
    <row r="50" spans="1:14" ht="15" customHeight="1">
      <c r="A50" s="80"/>
      <c r="B50" s="18" t="s">
        <v>21</v>
      </c>
      <c r="C50" s="18" t="s">
        <v>22</v>
      </c>
      <c r="D50" s="50" t="s">
        <v>23</v>
      </c>
      <c r="E50" s="51" t="s">
        <v>24</v>
      </c>
      <c r="F50" s="51" t="s">
        <v>69</v>
      </c>
      <c r="G50" s="50" t="s">
        <v>25</v>
      </c>
      <c r="H50" s="52" t="s">
        <v>67</v>
      </c>
      <c r="I50" s="57" t="s">
        <v>26</v>
      </c>
      <c r="J50" s="56" t="s">
        <v>27</v>
      </c>
      <c r="K50" s="56" t="s">
        <v>28</v>
      </c>
      <c r="L50" s="56" t="s">
        <v>29</v>
      </c>
      <c r="M50" s="56" t="s">
        <v>30</v>
      </c>
      <c r="N50" s="21" t="s">
        <v>31</v>
      </c>
    </row>
    <row r="51" spans="1:14" ht="15">
      <c r="A51" s="71" t="s">
        <v>61</v>
      </c>
      <c r="B51" s="22"/>
      <c r="C51" s="22"/>
      <c r="D51" s="22"/>
      <c r="E51" s="22"/>
      <c r="F51" s="22"/>
      <c r="G51" s="22"/>
      <c r="H51" s="23"/>
      <c r="I51" s="23"/>
      <c r="K51" s="24"/>
      <c r="L51" s="24"/>
      <c r="M51" s="24"/>
      <c r="N51" s="25"/>
    </row>
    <row r="52" spans="1:14" ht="15">
      <c r="A52" s="72"/>
      <c r="B52" s="38">
        <v>200</v>
      </c>
      <c r="C52" s="38">
        <v>100</v>
      </c>
      <c r="D52" s="38">
        <v>100</v>
      </c>
      <c r="E52" s="38">
        <v>100</v>
      </c>
      <c r="F52" s="38">
        <v>125</v>
      </c>
      <c r="G52" s="38">
        <v>100</v>
      </c>
      <c r="H52" s="48" t="s">
        <v>68</v>
      </c>
      <c r="I52" s="41">
        <v>132</v>
      </c>
      <c r="J52" s="42">
        <v>285</v>
      </c>
      <c r="K52" s="39">
        <v>450</v>
      </c>
      <c r="L52" s="39">
        <v>450</v>
      </c>
      <c r="M52" s="39">
        <v>450</v>
      </c>
      <c r="N52" s="40">
        <v>450</v>
      </c>
    </row>
    <row r="53" spans="1:14" ht="15">
      <c r="A53" s="64" t="s">
        <v>46</v>
      </c>
      <c r="B53" s="25"/>
      <c r="C53" s="24"/>
      <c r="D53" s="24"/>
      <c r="E53" s="24"/>
      <c r="F53" s="24"/>
      <c r="G53" s="24"/>
      <c r="H53" s="24"/>
      <c r="I53" s="22"/>
      <c r="J53" s="22"/>
      <c r="K53" s="22"/>
      <c r="L53" s="22"/>
      <c r="M53" s="22"/>
      <c r="N53" s="23"/>
    </row>
    <row r="54" spans="1:14" ht="15">
      <c r="A54" s="73"/>
      <c r="B54" s="27" t="s">
        <v>34</v>
      </c>
      <c r="C54" s="26" t="s">
        <v>34</v>
      </c>
      <c r="D54" s="26" t="s">
        <v>34</v>
      </c>
      <c r="E54" s="26" t="s">
        <v>34</v>
      </c>
      <c r="F54" s="26" t="s">
        <v>34</v>
      </c>
      <c r="G54" s="26" t="s">
        <v>34</v>
      </c>
      <c r="H54" s="26" t="s">
        <v>34</v>
      </c>
      <c r="I54" s="26" t="s">
        <v>34</v>
      </c>
      <c r="J54" s="46">
        <v>190</v>
      </c>
      <c r="K54" s="26" t="s">
        <v>34</v>
      </c>
      <c r="L54" s="26" t="s">
        <v>34</v>
      </c>
      <c r="M54" s="26" t="s">
        <v>34</v>
      </c>
      <c r="N54" s="27" t="s">
        <v>34</v>
      </c>
    </row>
    <row r="55" spans="1:14" ht="15">
      <c r="A55" s="65" t="s">
        <v>47</v>
      </c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ht="15">
      <c r="A56" s="65"/>
      <c r="B56" s="29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28" t="s">
        <v>34</v>
      </c>
      <c r="J56" s="42">
        <v>200</v>
      </c>
      <c r="K56" s="28" t="s">
        <v>34</v>
      </c>
      <c r="L56" s="28" t="s">
        <v>34</v>
      </c>
      <c r="M56" s="28" t="s">
        <v>34</v>
      </c>
      <c r="N56" s="29" t="s">
        <v>34</v>
      </c>
    </row>
    <row r="57" spans="1:14" ht="15">
      <c r="A57" s="30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</row>
  </sheetData>
  <sheetProtection/>
  <mergeCells count="7">
    <mergeCell ref="A55:A56"/>
    <mergeCell ref="A16:A17"/>
    <mergeCell ref="A49:A50"/>
    <mergeCell ref="B49:H49"/>
    <mergeCell ref="I49:N49"/>
    <mergeCell ref="A51:A52"/>
    <mergeCell ref="A53:A54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rpagaza</cp:lastModifiedBy>
  <cp:lastPrinted>2011-07-06T18:44:51Z</cp:lastPrinted>
  <dcterms:created xsi:type="dcterms:W3CDTF">2011-06-20T15:09:14Z</dcterms:created>
  <dcterms:modified xsi:type="dcterms:W3CDTF">2012-02-20T18:50:02Z</dcterms:modified>
  <cp:category/>
  <cp:version/>
  <cp:contentType/>
  <cp:contentStatus/>
</cp:coreProperties>
</file>