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5356" windowWidth="15975" windowHeight="11445" activeTab="1"/>
  </bookViews>
  <sheets>
    <sheet name="Circulaire française" sheetId="1" r:id="rId1"/>
    <sheet name="English circular" sheetId="2" r:id="rId2"/>
  </sheets>
  <definedNames/>
  <calcPr fullCalcOnLoad="1"/>
</workbook>
</file>

<file path=xl/sharedStrings.xml><?xml version="1.0" encoding="utf-8"?>
<sst xmlns="http://schemas.openxmlformats.org/spreadsheetml/2006/main" count="191" uniqueCount="72">
  <si>
    <t>on a daily basis or when justified by market conditions.</t>
  </si>
  <si>
    <t>FUTURES CONTRACTS</t>
  </si>
  <si>
    <t>MARGIN</t>
  </si>
  <si>
    <t>ONX -  30-Day Overnight Repo Rate</t>
  </si>
  <si>
    <t>Speculator</t>
  </si>
  <si>
    <t>Hedger</t>
  </si>
  <si>
    <t>BAX - Three-month Canadian Bankers' Acceptance</t>
  </si>
  <si>
    <t>CGZ - Two-year Canadian Government Bond</t>
  </si>
  <si>
    <t>CGF -Five-year Canadian Government Bond</t>
  </si>
  <si>
    <t>CGB - Ten-year Canadian Government Bond</t>
  </si>
  <si>
    <t>LGB - Thirty-year Canadian Government Bond</t>
  </si>
  <si>
    <t>SXF - S&amp;P/TSX 60 Index</t>
  </si>
  <si>
    <t>SXA - S&amp;P/TSX Global Gold Index</t>
  </si>
  <si>
    <t>SXB - S&amp;P/TSX Capped Financials Index</t>
  </si>
  <si>
    <t>SXH - S&amp;P/TSX Capped Information Technology Index</t>
  </si>
  <si>
    <t>SXY - S&amp;P/TSX Capped Energy Index</t>
  </si>
  <si>
    <t>SXM - S&amp;P/TSX 60 Index Mini Futures</t>
  </si>
  <si>
    <t>MARGIN TYPE</t>
  </si>
  <si>
    <t>INTEREST RATE FUTURES CONTRACTS</t>
  </si>
  <si>
    <t>SCF</t>
  </si>
  <si>
    <t>SXA</t>
  </si>
  <si>
    <t>SXB</t>
  </si>
  <si>
    <t>SXH</t>
  </si>
  <si>
    <t>SXY</t>
  </si>
  <si>
    <t>ONX</t>
  </si>
  <si>
    <t>BAX</t>
  </si>
  <si>
    <t>CGZ</t>
  </si>
  <si>
    <t>CGF</t>
  </si>
  <si>
    <t>CGB</t>
  </si>
  <si>
    <t>LGB</t>
  </si>
  <si>
    <t>SPREAD</t>
  </si>
  <si>
    <t>BUTTERFLY (consecutive expiry months)</t>
  </si>
  <si>
    <t>N/A</t>
  </si>
  <si>
    <t>BUTTERFLY (non-consecutive expiry months)</t>
  </si>
  <si>
    <t>Contrepartiste</t>
  </si>
  <si>
    <t>BAX - Acceptations bancaires canadiennes de trois mois</t>
  </si>
  <si>
    <t>SXF - Indice composé S&amp;P/TSX 60</t>
  </si>
  <si>
    <t xml:space="preserve">SXH -  Indice plafonné de la technologie de l'information S&amp;P/TSX </t>
  </si>
  <si>
    <t>SXY - Indice plafonné de l'énergie S&amp;P/TSX</t>
  </si>
  <si>
    <t>CONTRATS À TERME SUR TAUX D'INTÉRÊT</t>
  </si>
  <si>
    <t>"BUTTERFLY" (mois d'échéance consécutifs)</t>
  </si>
  <si>
    <t>"BUTTERFLY" (mois d'échéance non consécutifs)</t>
  </si>
  <si>
    <t>La Bourse de Montréal Inc. (la Bourse) établit les exigences de marge sur les contrats à terme.  La Bourse effectue</t>
  </si>
  <si>
    <t>SCF - S&amp;P/TSX Composite Index</t>
  </si>
  <si>
    <t>INDEX FUTURES CONTRACTS</t>
  </si>
  <si>
    <t xml:space="preserve">TAUX </t>
  </si>
  <si>
    <t>DE MARGE</t>
  </si>
  <si>
    <t>CGZ - Obligations du gouvernement du Canada de deux ans</t>
  </si>
  <si>
    <t>CGB - Obligations du gouvernement du Canada de dix ans</t>
  </si>
  <si>
    <t>LGB - Obligations du gouvernement du Canada de trente ans</t>
  </si>
  <si>
    <t>SXA - Indice aurifère global S&amp;P/TSX</t>
  </si>
  <si>
    <t>CONTRATS À TERME SUR INDICES</t>
  </si>
  <si>
    <t>POSITIONS APPARIÉES</t>
  </si>
  <si>
    <t>SCF - Indice composé S&amp;P/TSX</t>
  </si>
  <si>
    <t>une mise à jour de ces taux chaque jour.</t>
  </si>
  <si>
    <t xml:space="preserve">Bourse de Montreal Inc. (the Bourse) sets futures contracts margin rates. The Bourse updates these rates </t>
  </si>
  <si>
    <t>SXF</t>
  </si>
  <si>
    <t>SXM</t>
  </si>
  <si>
    <t xml:space="preserve">SXB - Indice plafonné des services financièrs S&amp;P/TSX </t>
  </si>
  <si>
    <t>OIS - Overnight Index Swap Futures</t>
  </si>
  <si>
    <t>OIS</t>
  </si>
  <si>
    <t>S/O</t>
  </si>
  <si>
    <t>$132</t>
  </si>
  <si>
    <t>ONX -  30 jours sur le tax "Repo" à un jour</t>
  </si>
  <si>
    <t>OIS - Contrats à terme sur swap indexé à un jour</t>
  </si>
  <si>
    <t>CGF - Obligations du gouvernement du Canada de cinq ans</t>
  </si>
  <si>
    <t>SXM - Mini contrat à terme sur l'indice S&amp;P/TSX</t>
  </si>
  <si>
    <t>Spéculateur</t>
  </si>
  <si>
    <t>CONTRATS À TERME</t>
  </si>
  <si>
    <t>TYPES</t>
  </si>
  <si>
    <t>RATES</t>
  </si>
  <si>
    <t>TYPES DE MARGE</t>
  </si>
</sst>
</file>

<file path=xl/styles.xml><?xml version="1.0" encoding="utf-8"?>
<styleSheet xmlns="http://schemas.openxmlformats.org/spreadsheetml/2006/main">
  <numFmts count="3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&quot;$&quot;#,##0"/>
    <numFmt numFmtId="182" formatCode="&quot;$&quot;#,##0;[Red]\-&quot;$&quot;#,##0"/>
    <numFmt numFmtId="183" formatCode="[$-C0C]d\ mmm\ yyyy;@"/>
    <numFmt numFmtId="184" formatCode="[$-C0C]d\ mmmm\ yyyy"/>
    <numFmt numFmtId="185" formatCode="dd/mm/yy;@"/>
    <numFmt numFmtId="186" formatCode="[$-1009]mmmm\ d\,\ yyyy;@"/>
    <numFmt numFmtId="187" formatCode="[$-C0C]d\ mmmm\,\ yyyy;@"/>
    <numFmt numFmtId="188" formatCode="#,##0\ &quot;$&quot;"/>
    <numFmt numFmtId="189" formatCode="#,##0\ [$$-C0C]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/>
    </xf>
    <xf numFmtId="181" fontId="0" fillId="0" borderId="16" xfId="0" applyNumberFormat="1" applyFont="1" applyBorder="1" applyAlignment="1">
      <alignment horizontal="center"/>
    </xf>
    <xf numFmtId="183" fontId="0" fillId="0" borderId="0" xfId="0" applyNumberFormat="1" applyAlignment="1">
      <alignment/>
    </xf>
    <xf numFmtId="186" fontId="0" fillId="0" borderId="0" xfId="0" applyNumberFormat="1" applyAlignment="1">
      <alignment horizontal="right"/>
    </xf>
    <xf numFmtId="187" fontId="0" fillId="0" borderId="0" xfId="0" applyNumberFormat="1" applyAlignment="1">
      <alignment horizontal="right"/>
    </xf>
    <xf numFmtId="0" fontId="0" fillId="34" borderId="13" xfId="0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4" xfId="0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4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9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41" fillId="0" borderId="0" xfId="0" applyFont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5" borderId="20" xfId="0" applyFont="1" applyFill="1" applyBorder="1" applyAlignment="1">
      <alignment horizontal="center" wrapText="1"/>
    </xf>
    <xf numFmtId="0" fontId="2" fillId="35" borderId="20" xfId="0" applyFont="1" applyFill="1" applyBorder="1" applyAlignment="1">
      <alignment horizontal="center" vertical="top" wrapText="1"/>
    </xf>
    <xf numFmtId="0" fontId="41" fillId="0" borderId="12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6" xfId="0" applyFont="1" applyBorder="1" applyAlignment="1">
      <alignment/>
    </xf>
    <xf numFmtId="182" fontId="6" fillId="0" borderId="16" xfId="0" applyNumberFormat="1" applyFont="1" applyFill="1" applyBorder="1" applyAlignment="1">
      <alignment horizontal="center" wrapText="1"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82" fontId="6" fillId="0" borderId="15" xfId="0" applyNumberFormat="1" applyFont="1" applyFill="1" applyBorder="1" applyAlignment="1">
      <alignment horizontal="center" wrapText="1"/>
    </xf>
    <xf numFmtId="0" fontId="41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15" xfId="0" applyFont="1" applyBorder="1" applyAlignment="1">
      <alignment/>
    </xf>
    <xf numFmtId="0" fontId="41" fillId="0" borderId="11" xfId="0" applyFont="1" applyBorder="1" applyAlignment="1">
      <alignment/>
    </xf>
    <xf numFmtId="188" fontId="6" fillId="0" borderId="15" xfId="0" applyNumberFormat="1" applyFont="1" applyBorder="1" applyAlignment="1">
      <alignment horizontal="center" wrapText="1"/>
    </xf>
    <xf numFmtId="188" fontId="6" fillId="0" borderId="11" xfId="0" applyNumberFormat="1" applyFont="1" applyBorder="1" applyAlignment="1">
      <alignment horizontal="center" wrapText="1"/>
    </xf>
    <xf numFmtId="188" fontId="6" fillId="0" borderId="16" xfId="0" applyNumberFormat="1" applyFont="1" applyFill="1" applyBorder="1" applyAlignment="1">
      <alignment horizontal="center" wrapText="1"/>
    </xf>
    <xf numFmtId="188" fontId="6" fillId="0" borderId="14" xfId="0" applyNumberFormat="1" applyFont="1" applyBorder="1" applyAlignment="1">
      <alignment horizontal="center"/>
    </xf>
    <xf numFmtId="188" fontId="6" fillId="0" borderId="16" xfId="0" applyNumberFormat="1" applyFont="1" applyBorder="1" applyAlignment="1">
      <alignment horizontal="center"/>
    </xf>
    <xf numFmtId="182" fontId="1" fillId="0" borderId="15" xfId="0" applyNumberFormat="1" applyFont="1" applyBorder="1" applyAlignment="1">
      <alignment horizontal="center" wrapText="1"/>
    </xf>
    <xf numFmtId="182" fontId="1" fillId="0" borderId="11" xfId="0" applyNumberFormat="1" applyFont="1" applyBorder="1" applyAlignment="1">
      <alignment horizontal="center" wrapText="1"/>
    </xf>
    <xf numFmtId="181" fontId="1" fillId="0" borderId="11" xfId="0" applyNumberFormat="1" applyFont="1" applyBorder="1" applyAlignment="1">
      <alignment horizontal="center" wrapText="1"/>
    </xf>
    <xf numFmtId="181" fontId="1" fillId="0" borderId="15" xfId="0" applyNumberFormat="1" applyFont="1" applyBorder="1" applyAlignment="1">
      <alignment horizontal="center" wrapText="1"/>
    </xf>
    <xf numFmtId="182" fontId="1" fillId="0" borderId="16" xfId="0" applyNumberFormat="1" applyFont="1" applyFill="1" applyBorder="1" applyAlignment="1">
      <alignment horizontal="center" wrapText="1"/>
    </xf>
    <xf numFmtId="181" fontId="1" fillId="0" borderId="14" xfId="0" applyNumberFormat="1" applyFont="1" applyBorder="1" applyAlignment="1">
      <alignment horizontal="center"/>
    </xf>
    <xf numFmtId="181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182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0" fillId="33" borderId="14" xfId="0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horizontal="center" vertical="top" wrapText="1"/>
    </xf>
    <xf numFmtId="0" fontId="10" fillId="33" borderId="21" xfId="0" applyFont="1" applyFill="1" applyBorder="1" applyAlignment="1">
      <alignment horizontal="center" vertical="top" wrapText="1"/>
    </xf>
    <xf numFmtId="0" fontId="10" fillId="35" borderId="20" xfId="0" applyFont="1" applyFill="1" applyBorder="1" applyAlignment="1">
      <alignment horizontal="center" wrapText="1"/>
    </xf>
    <xf numFmtId="0" fontId="10" fillId="35" borderId="20" xfId="0" applyFont="1" applyFill="1" applyBorder="1" applyAlignment="1">
      <alignment horizontal="center" vertical="top" wrapText="1"/>
    </xf>
    <xf numFmtId="189" fontId="0" fillId="0" borderId="22" xfId="0" applyNumberFormat="1" applyFill="1" applyBorder="1" applyAlignment="1">
      <alignment horizontal="center"/>
    </xf>
    <xf numFmtId="189" fontId="0" fillId="0" borderId="11" xfId="0" applyNumberFormat="1" applyFill="1" applyBorder="1" applyAlignment="1">
      <alignment horizontal="center"/>
    </xf>
    <xf numFmtId="189" fontId="0" fillId="36" borderId="11" xfId="0" applyNumberFormat="1" applyFill="1" applyBorder="1" applyAlignment="1">
      <alignment horizontal="center"/>
    </xf>
    <xf numFmtId="189" fontId="0" fillId="36" borderId="22" xfId="0" applyNumberFormat="1" applyFill="1" applyBorder="1" applyAlignment="1">
      <alignment horizontal="center"/>
    </xf>
    <xf numFmtId="181" fontId="0" fillId="0" borderId="22" xfId="0" applyNumberFormat="1" applyFill="1" applyBorder="1" applyAlignment="1">
      <alignment horizontal="center"/>
    </xf>
    <xf numFmtId="181" fontId="0" fillId="0" borderId="16" xfId="0" applyNumberFormat="1" applyFill="1" applyBorder="1" applyAlignment="1">
      <alignment horizontal="center"/>
    </xf>
    <xf numFmtId="181" fontId="0" fillId="36" borderId="10" xfId="0" applyNumberFormat="1" applyFill="1" applyBorder="1" applyAlignment="1">
      <alignment horizontal="center"/>
    </xf>
    <xf numFmtId="181" fontId="0" fillId="36" borderId="22" xfId="0" applyNumberFormat="1" applyFill="1" applyBorder="1" applyAlignment="1">
      <alignment horizontal="center"/>
    </xf>
    <xf numFmtId="181" fontId="0" fillId="0" borderId="11" xfId="0" applyNumberFormat="1" applyFill="1" applyBorder="1" applyAlignment="1">
      <alignment horizontal="center"/>
    </xf>
    <xf numFmtId="181" fontId="0" fillId="36" borderId="11" xfId="0" applyNumberForma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41" fillId="0" borderId="20" xfId="0" applyFont="1" applyBorder="1" applyAlignment="1">
      <alignment/>
    </xf>
    <xf numFmtId="0" fontId="5" fillId="0" borderId="12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2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2" fontId="2" fillId="33" borderId="12" xfId="0" applyNumberFormat="1" applyFont="1" applyFill="1" applyBorder="1" applyAlignment="1">
      <alignment horizontal="center" vertical="center"/>
    </xf>
    <xf numFmtId="2" fontId="2" fillId="33" borderId="15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center" wrapText="1"/>
    </xf>
    <xf numFmtId="0" fontId="10" fillId="33" borderId="18" xfId="0" applyFont="1" applyFill="1" applyBorder="1" applyAlignment="1">
      <alignment horizontal="center" wrapText="1"/>
    </xf>
    <xf numFmtId="0" fontId="10" fillId="35" borderId="20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21" fillId="0" borderId="12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10" fillId="33" borderId="12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 wrapText="1"/>
    </xf>
    <xf numFmtId="0" fontId="21" fillId="0" borderId="12" xfId="0" applyFont="1" applyBorder="1" applyAlignment="1">
      <alignment horizontal="left" wrapText="1"/>
    </xf>
    <xf numFmtId="0" fontId="21" fillId="0" borderId="15" xfId="0" applyFont="1" applyBorder="1" applyAlignment="1">
      <alignment horizontal="left" wrapText="1"/>
    </xf>
    <xf numFmtId="0" fontId="21" fillId="0" borderId="1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2124075</xdr:colOff>
      <xdr:row>0</xdr:row>
      <xdr:rowOff>180975</xdr:rowOff>
    </xdr:from>
    <xdr:to>
      <xdr:col>1</xdr:col>
      <xdr:colOff>771525</xdr:colOff>
      <xdr:row>7</xdr:row>
      <xdr:rowOff>85725</xdr:rowOff>
    </xdr:to>
    <xdr:pic>
      <xdr:nvPicPr>
        <xdr:cNvPr id="1" name="Picture 1" descr="mx_logo_f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80975"/>
          <a:ext cx="2657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2162175</xdr:colOff>
      <xdr:row>1</xdr:row>
      <xdr:rowOff>0</xdr:rowOff>
    </xdr:from>
    <xdr:to>
      <xdr:col>1</xdr:col>
      <xdr:colOff>1095375</xdr:colOff>
      <xdr:row>7</xdr:row>
      <xdr:rowOff>57150</xdr:rowOff>
    </xdr:to>
    <xdr:pic>
      <xdr:nvPicPr>
        <xdr:cNvPr id="1" name="Picture 1" descr="mx_logo_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190500"/>
          <a:ext cx="22383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1971675</xdr:colOff>
      <xdr:row>1</xdr:row>
      <xdr:rowOff>28575</xdr:rowOff>
    </xdr:from>
    <xdr:to>
      <xdr:col>2</xdr:col>
      <xdr:colOff>57150</xdr:colOff>
      <xdr:row>7</xdr:row>
      <xdr:rowOff>123825</xdr:rowOff>
    </xdr:to>
    <xdr:pic>
      <xdr:nvPicPr>
        <xdr:cNvPr id="2" name="Picture 1" descr="mx_logo_f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219075"/>
          <a:ext cx="2657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16</xdr:row>
      <xdr:rowOff>76200</xdr:rowOff>
    </xdr:from>
    <xdr:ext cx="190500" cy="285750"/>
    <xdr:sp>
      <xdr:nvSpPr>
        <xdr:cNvPr id="3" name="Rectangle 4"/>
        <xdr:cNvSpPr>
          <a:spLocks/>
        </xdr:cNvSpPr>
      </xdr:nvSpPr>
      <xdr:spPr>
        <a:xfrm>
          <a:off x="0" y="3209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O59"/>
  <sheetViews>
    <sheetView showGridLines="0" zoomScalePageLayoutView="0" workbookViewId="0" topLeftCell="A1">
      <selection activeCell="C18" sqref="C18:C45"/>
    </sheetView>
  </sheetViews>
  <sheetFormatPr defaultColWidth="9.140625" defaultRowHeight="15"/>
  <cols>
    <col min="1" max="1" width="60.140625" style="0" bestFit="1" customWidth="1"/>
    <col min="2" max="2" width="16.8515625" style="0" customWidth="1"/>
    <col min="3" max="3" width="19.28125" style="0" customWidth="1"/>
    <col min="4" max="4" width="13.140625" style="0" customWidth="1"/>
    <col min="5" max="6" width="12.00390625" style="0" customWidth="1"/>
    <col min="7" max="8" width="13.140625" style="0" customWidth="1"/>
    <col min="9" max="9" width="10.57421875" style="0" customWidth="1"/>
  </cols>
  <sheetData>
    <row r="8" ht="15">
      <c r="C8" s="9"/>
    </row>
    <row r="9" ht="15">
      <c r="C9" s="11">
        <v>41353</v>
      </c>
    </row>
    <row r="11" ht="15">
      <c r="A11" t="s">
        <v>42</v>
      </c>
    </row>
    <row r="12" ht="15">
      <c r="A12" t="s">
        <v>54</v>
      </c>
    </row>
    <row r="16" spans="1:3" s="35" customFormat="1" ht="15.75">
      <c r="A16" s="116" t="s">
        <v>68</v>
      </c>
      <c r="B16" s="25" t="s">
        <v>69</v>
      </c>
      <c r="C16" s="1" t="s">
        <v>45</v>
      </c>
    </row>
    <row r="17" spans="1:3" s="35" customFormat="1" ht="15.75">
      <c r="A17" s="117"/>
      <c r="B17" s="24" t="s">
        <v>46</v>
      </c>
      <c r="C17" s="2" t="s">
        <v>46</v>
      </c>
    </row>
    <row r="18" spans="1:3" s="35" customFormat="1" ht="15">
      <c r="A18" s="36" t="s">
        <v>63</v>
      </c>
      <c r="B18" s="37" t="s">
        <v>67</v>
      </c>
      <c r="C18" s="99">
        <v>250</v>
      </c>
    </row>
    <row r="19" spans="1:3" s="35" customFormat="1" ht="15">
      <c r="A19" s="38"/>
      <c r="B19" s="39" t="s">
        <v>34</v>
      </c>
      <c r="C19" s="100">
        <v>200</v>
      </c>
    </row>
    <row r="20" spans="1:3" s="35" customFormat="1" ht="15">
      <c r="A20" s="40" t="s">
        <v>64</v>
      </c>
      <c r="B20" s="41" t="s">
        <v>67</v>
      </c>
      <c r="C20" s="101">
        <v>250</v>
      </c>
    </row>
    <row r="21" spans="1:3" s="35" customFormat="1" ht="15">
      <c r="A21" s="42"/>
      <c r="B21" s="43" t="s">
        <v>34</v>
      </c>
      <c r="C21" s="101">
        <v>200</v>
      </c>
    </row>
    <row r="22" spans="1:3" s="35" customFormat="1" ht="15">
      <c r="A22" s="36" t="s">
        <v>35</v>
      </c>
      <c r="B22" s="37" t="s">
        <v>67</v>
      </c>
      <c r="C22" s="99">
        <v>550</v>
      </c>
    </row>
    <row r="23" spans="1:3" s="35" customFormat="1" ht="15">
      <c r="A23" s="44"/>
      <c r="B23" s="39" t="s">
        <v>34</v>
      </c>
      <c r="C23" s="100">
        <v>500</v>
      </c>
    </row>
    <row r="24" spans="1:3" s="35" customFormat="1" ht="15">
      <c r="A24" s="40" t="s">
        <v>47</v>
      </c>
      <c r="B24" s="41" t="s">
        <v>67</v>
      </c>
      <c r="C24" s="102">
        <v>550</v>
      </c>
    </row>
    <row r="25" spans="1:3" s="35" customFormat="1" ht="15">
      <c r="A25" s="45"/>
      <c r="B25" s="43" t="s">
        <v>34</v>
      </c>
      <c r="C25" s="101">
        <v>500</v>
      </c>
    </row>
    <row r="26" spans="1:3" s="35" customFormat="1" ht="15">
      <c r="A26" s="36" t="s">
        <v>65</v>
      </c>
      <c r="B26" s="37" t="s">
        <v>67</v>
      </c>
      <c r="C26" s="99">
        <v>700</v>
      </c>
    </row>
    <row r="27" spans="1:3" s="35" customFormat="1" ht="15">
      <c r="A27" s="44"/>
      <c r="B27" s="39" t="s">
        <v>34</v>
      </c>
      <c r="C27" s="100">
        <v>650</v>
      </c>
    </row>
    <row r="28" spans="1:3" s="35" customFormat="1" ht="15">
      <c r="A28" s="40" t="s">
        <v>48</v>
      </c>
      <c r="B28" s="41" t="s">
        <v>67</v>
      </c>
      <c r="C28" s="102">
        <v>2000</v>
      </c>
    </row>
    <row r="29" spans="1:3" s="35" customFormat="1" ht="15">
      <c r="A29" s="42"/>
      <c r="B29" s="43" t="s">
        <v>34</v>
      </c>
      <c r="C29" s="101">
        <v>1900</v>
      </c>
    </row>
    <row r="30" spans="1:3" s="35" customFormat="1" ht="15">
      <c r="A30" s="36" t="s">
        <v>49</v>
      </c>
      <c r="B30" s="37" t="s">
        <v>67</v>
      </c>
      <c r="C30" s="99">
        <v>3750</v>
      </c>
    </row>
    <row r="31" spans="1:3" s="35" customFormat="1" ht="15">
      <c r="A31" s="44"/>
      <c r="B31" s="39" t="s">
        <v>34</v>
      </c>
      <c r="C31" s="100">
        <v>3550</v>
      </c>
    </row>
    <row r="32" spans="1:3" s="35" customFormat="1" ht="15">
      <c r="A32" s="40" t="s">
        <v>53</v>
      </c>
      <c r="B32" s="41" t="s">
        <v>67</v>
      </c>
      <c r="C32" s="102">
        <v>2300</v>
      </c>
    </row>
    <row r="33" spans="1:3" s="35" customFormat="1" ht="15">
      <c r="A33" s="42"/>
      <c r="B33" s="43" t="s">
        <v>34</v>
      </c>
      <c r="C33" s="101">
        <v>2200</v>
      </c>
    </row>
    <row r="34" spans="1:3" s="35" customFormat="1" ht="15">
      <c r="A34" s="36" t="s">
        <v>36</v>
      </c>
      <c r="B34" s="37" t="s">
        <v>67</v>
      </c>
      <c r="C34" s="99">
        <v>5200</v>
      </c>
    </row>
    <row r="35" spans="1:3" s="35" customFormat="1" ht="15">
      <c r="A35" s="44"/>
      <c r="B35" s="39" t="s">
        <v>34</v>
      </c>
      <c r="C35" s="100">
        <v>5000</v>
      </c>
    </row>
    <row r="36" spans="1:3" s="35" customFormat="1" ht="15">
      <c r="A36" s="40" t="s">
        <v>50</v>
      </c>
      <c r="B36" s="41" t="s">
        <v>67</v>
      </c>
      <c r="C36" s="102">
        <v>4000</v>
      </c>
    </row>
    <row r="37" spans="1:3" s="35" customFormat="1" ht="15">
      <c r="A37" s="42"/>
      <c r="B37" s="43" t="s">
        <v>34</v>
      </c>
      <c r="C37" s="101">
        <v>3800</v>
      </c>
    </row>
    <row r="38" spans="1:3" s="35" customFormat="1" ht="15">
      <c r="A38" s="36" t="s">
        <v>58</v>
      </c>
      <c r="B38" s="37" t="s">
        <v>67</v>
      </c>
      <c r="C38" s="99">
        <v>1350</v>
      </c>
    </row>
    <row r="39" spans="1:3" s="35" customFormat="1" ht="15">
      <c r="A39" s="38"/>
      <c r="B39" s="39" t="s">
        <v>34</v>
      </c>
      <c r="C39" s="100">
        <v>1250</v>
      </c>
    </row>
    <row r="40" spans="1:3" s="35" customFormat="1" ht="15">
      <c r="A40" s="40" t="s">
        <v>37</v>
      </c>
      <c r="B40" s="41" t="s">
        <v>67</v>
      </c>
      <c r="C40" s="102">
        <v>1150</v>
      </c>
    </row>
    <row r="41" spans="1:3" s="35" customFormat="1" ht="15">
      <c r="A41" s="42"/>
      <c r="B41" s="43" t="s">
        <v>34</v>
      </c>
      <c r="C41" s="101">
        <v>1050</v>
      </c>
    </row>
    <row r="42" spans="1:3" s="35" customFormat="1" ht="15">
      <c r="A42" s="36" t="s">
        <v>38</v>
      </c>
      <c r="B42" s="37" t="s">
        <v>67</v>
      </c>
      <c r="C42" s="99">
        <v>2850</v>
      </c>
    </row>
    <row r="43" spans="1:3" s="35" customFormat="1" ht="15">
      <c r="A43" s="44"/>
      <c r="B43" s="39" t="s">
        <v>34</v>
      </c>
      <c r="C43" s="100">
        <v>2750</v>
      </c>
    </row>
    <row r="44" spans="1:3" s="35" customFormat="1" ht="15">
      <c r="A44" s="40" t="s">
        <v>66</v>
      </c>
      <c r="B44" s="41" t="s">
        <v>67</v>
      </c>
      <c r="C44" s="102">
        <v>1300</v>
      </c>
    </row>
    <row r="45" spans="1:3" s="35" customFormat="1" ht="15">
      <c r="A45" s="42"/>
      <c r="B45" s="43" t="s">
        <v>34</v>
      </c>
      <c r="C45" s="102">
        <v>1250</v>
      </c>
    </row>
    <row r="46" s="35" customFormat="1" ht="15"/>
    <row r="47" s="35" customFormat="1" ht="15"/>
    <row r="48" s="35" customFormat="1" ht="15"/>
    <row r="49" s="35" customFormat="1" ht="15"/>
    <row r="50" s="35" customFormat="1" ht="15"/>
    <row r="51" spans="1:15" s="46" customFormat="1" ht="15" customHeight="1">
      <c r="A51" s="118" t="s">
        <v>71</v>
      </c>
      <c r="B51" s="120" t="s">
        <v>51</v>
      </c>
      <c r="C51" s="121"/>
      <c r="D51" s="121"/>
      <c r="E51" s="121"/>
      <c r="F51" s="121"/>
      <c r="G51" s="121"/>
      <c r="H51" s="121"/>
      <c r="I51" s="109" t="s">
        <v>39</v>
      </c>
      <c r="J51" s="109"/>
      <c r="K51" s="109"/>
      <c r="L51" s="109"/>
      <c r="M51" s="109"/>
      <c r="N51" s="109"/>
      <c r="O51" s="110"/>
    </row>
    <row r="52" spans="1:15" s="46" customFormat="1" ht="15" customHeight="1">
      <c r="A52" s="119"/>
      <c r="B52" s="47" t="s">
        <v>19</v>
      </c>
      <c r="C52" s="47" t="s">
        <v>20</v>
      </c>
      <c r="D52" s="48" t="s">
        <v>21</v>
      </c>
      <c r="E52" s="49" t="s">
        <v>22</v>
      </c>
      <c r="F52" s="49" t="s">
        <v>57</v>
      </c>
      <c r="G52" s="48" t="s">
        <v>23</v>
      </c>
      <c r="H52" s="49" t="s">
        <v>56</v>
      </c>
      <c r="I52" s="50" t="s">
        <v>24</v>
      </c>
      <c r="J52" s="50" t="s">
        <v>60</v>
      </c>
      <c r="K52" s="51" t="s">
        <v>25</v>
      </c>
      <c r="L52" s="51" t="s">
        <v>26</v>
      </c>
      <c r="M52" s="51" t="s">
        <v>27</v>
      </c>
      <c r="N52" s="51" t="s">
        <v>28</v>
      </c>
      <c r="O52" s="51" t="s">
        <v>29</v>
      </c>
    </row>
    <row r="53" spans="1:15" s="46" customFormat="1" ht="15.75">
      <c r="A53" s="111" t="s">
        <v>52</v>
      </c>
      <c r="B53" s="52"/>
      <c r="C53" s="52"/>
      <c r="D53" s="52"/>
      <c r="E53" s="52"/>
      <c r="F53" s="52"/>
      <c r="G53" s="52"/>
      <c r="H53" s="53"/>
      <c r="I53" s="53"/>
      <c r="J53" s="54"/>
      <c r="L53" s="54"/>
      <c r="M53" s="54"/>
      <c r="N53" s="54"/>
      <c r="O53" s="55"/>
    </row>
    <row r="54" spans="1:15" s="46" customFormat="1" ht="15.75">
      <c r="A54" s="112"/>
      <c r="B54" s="71">
        <v>200</v>
      </c>
      <c r="C54" s="71">
        <v>100</v>
      </c>
      <c r="D54" s="71">
        <v>100</v>
      </c>
      <c r="E54" s="71">
        <v>100</v>
      </c>
      <c r="F54" s="71">
        <v>125</v>
      </c>
      <c r="G54" s="71">
        <v>100</v>
      </c>
      <c r="H54" s="72">
        <v>500</v>
      </c>
      <c r="I54" s="72">
        <v>132</v>
      </c>
      <c r="J54" s="72">
        <v>132</v>
      </c>
      <c r="K54" s="73">
        <v>340</v>
      </c>
      <c r="L54" s="74">
        <v>450</v>
      </c>
      <c r="M54" s="74">
        <v>450</v>
      </c>
      <c r="N54" s="74">
        <v>450</v>
      </c>
      <c r="O54" s="75">
        <v>450</v>
      </c>
    </row>
    <row r="55" spans="1:15" s="46" customFormat="1" ht="15.75">
      <c r="A55" s="113" t="s">
        <v>40</v>
      </c>
      <c r="B55" s="57"/>
      <c r="C55" s="58"/>
      <c r="D55" s="58"/>
      <c r="E55" s="58"/>
      <c r="F55" s="58"/>
      <c r="G55" s="58"/>
      <c r="H55" s="58"/>
      <c r="I55" s="59"/>
      <c r="J55" s="59"/>
      <c r="K55" s="59"/>
      <c r="L55" s="59"/>
      <c r="M55" s="59"/>
      <c r="N55" s="60"/>
      <c r="O55" s="53"/>
    </row>
    <row r="56" spans="1:15" s="46" customFormat="1" ht="15.75">
      <c r="A56" s="114"/>
      <c r="B56" s="61" t="s">
        <v>61</v>
      </c>
      <c r="C56" s="62" t="s">
        <v>61</v>
      </c>
      <c r="D56" s="62" t="s">
        <v>61</v>
      </c>
      <c r="E56" s="62" t="s">
        <v>61</v>
      </c>
      <c r="F56" s="62" t="s">
        <v>61</v>
      </c>
      <c r="G56" s="62" t="s">
        <v>61</v>
      </c>
      <c r="H56" s="62" t="s">
        <v>61</v>
      </c>
      <c r="I56" s="62" t="s">
        <v>61</v>
      </c>
      <c r="J56" s="62" t="s">
        <v>61</v>
      </c>
      <c r="K56" s="63">
        <v>135</v>
      </c>
      <c r="L56" s="62" t="s">
        <v>61</v>
      </c>
      <c r="M56" s="62" t="s">
        <v>61</v>
      </c>
      <c r="N56" s="61" t="s">
        <v>61</v>
      </c>
      <c r="O56" s="64" t="s">
        <v>61</v>
      </c>
    </row>
    <row r="57" spans="1:15" s="46" customFormat="1" ht="15.75">
      <c r="A57" s="115" t="s">
        <v>41</v>
      </c>
      <c r="B57" s="57"/>
      <c r="C57" s="58"/>
      <c r="D57" s="58"/>
      <c r="E57" s="58"/>
      <c r="F57" s="58"/>
      <c r="G57" s="58"/>
      <c r="H57" s="58"/>
      <c r="I57" s="58"/>
      <c r="J57" s="58"/>
      <c r="K57" s="54"/>
      <c r="L57" s="58"/>
      <c r="M57" s="58"/>
      <c r="N57" s="57"/>
      <c r="O57" s="55"/>
    </row>
    <row r="58" spans="1:15" s="46" customFormat="1" ht="15.75">
      <c r="A58" s="115"/>
      <c r="B58" s="65" t="s">
        <v>61</v>
      </c>
      <c r="C58" s="66" t="s">
        <v>61</v>
      </c>
      <c r="D58" s="66" t="s">
        <v>61</v>
      </c>
      <c r="E58" s="66" t="s">
        <v>61</v>
      </c>
      <c r="F58" s="66" t="s">
        <v>61</v>
      </c>
      <c r="G58" s="66" t="s">
        <v>61</v>
      </c>
      <c r="H58" s="66" t="s">
        <v>61</v>
      </c>
      <c r="I58" s="67" t="s">
        <v>61</v>
      </c>
      <c r="J58" s="66" t="s">
        <v>61</v>
      </c>
      <c r="K58" s="56">
        <v>285</v>
      </c>
      <c r="L58" s="66" t="s">
        <v>61</v>
      </c>
      <c r="M58" s="66" t="s">
        <v>61</v>
      </c>
      <c r="N58" s="65" t="s">
        <v>61</v>
      </c>
      <c r="O58" s="68" t="s">
        <v>61</v>
      </c>
    </row>
    <row r="59" spans="1:15" s="46" customFormat="1" ht="15.75">
      <c r="A59" s="69"/>
      <c r="B59" s="70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70"/>
    </row>
  </sheetData>
  <sheetProtection/>
  <mergeCells count="7">
    <mergeCell ref="I51:O51"/>
    <mergeCell ref="A53:A54"/>
    <mergeCell ref="A55:A56"/>
    <mergeCell ref="A57:A58"/>
    <mergeCell ref="A16:A17"/>
    <mergeCell ref="A51:A52"/>
    <mergeCell ref="B51:H51"/>
  </mergeCells>
  <printOptions/>
  <pageMargins left="0.7086614173228347" right="0.7086614173228347" top="0.35433070866141736" bottom="0.35433070866141736" header="0.11811023622047245" footer="0.11811023622047245"/>
  <pageSetup fitToHeight="2" fitToWidth="1" horizontalDpi="600" verticalDpi="600" orientation="landscape" paperSize="5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O59"/>
  <sheetViews>
    <sheetView showGridLines="0" tabSelected="1" zoomScalePageLayoutView="0" workbookViewId="0" topLeftCell="A1">
      <selection activeCell="C18" sqref="C18:C45"/>
    </sheetView>
  </sheetViews>
  <sheetFormatPr defaultColWidth="9.140625" defaultRowHeight="15"/>
  <cols>
    <col min="1" max="1" width="49.57421875" style="0" customWidth="1"/>
    <col min="2" max="2" width="19.00390625" style="0" customWidth="1"/>
    <col min="3" max="3" width="20.28125" style="0" customWidth="1"/>
    <col min="4" max="6" width="15.8515625" style="0" customWidth="1"/>
    <col min="7" max="8" width="16.28125" style="0" customWidth="1"/>
  </cols>
  <sheetData>
    <row r="9" ht="15">
      <c r="C9" s="10">
        <v>41353</v>
      </c>
    </row>
    <row r="11" ht="15">
      <c r="A11" t="s">
        <v>55</v>
      </c>
    </row>
    <row r="12" ht="15">
      <c r="A12" t="s">
        <v>0</v>
      </c>
    </row>
    <row r="14" spans="1:3" s="23" customFormat="1" ht="21">
      <c r="A14" s="22"/>
      <c r="B14" s="22"/>
      <c r="C14" s="22"/>
    </row>
    <row r="16" spans="1:3" ht="15.75">
      <c r="A16" s="17" t="s">
        <v>1</v>
      </c>
      <c r="B16" s="13" t="s">
        <v>2</v>
      </c>
      <c r="C16" s="1" t="s">
        <v>2</v>
      </c>
    </row>
    <row r="17" spans="1:3" ht="15.75">
      <c r="A17" s="18"/>
      <c r="B17" s="24" t="s">
        <v>69</v>
      </c>
      <c r="C17" s="2" t="s">
        <v>70</v>
      </c>
    </row>
    <row r="18" spans="1:3" ht="15">
      <c r="A18" s="3" t="s">
        <v>3</v>
      </c>
      <c r="B18" s="4" t="s">
        <v>4</v>
      </c>
      <c r="C18" s="103">
        <v>250</v>
      </c>
    </row>
    <row r="19" spans="1:3" ht="15">
      <c r="A19" s="5"/>
      <c r="B19" s="6" t="s">
        <v>5</v>
      </c>
      <c r="C19" s="104">
        <v>200</v>
      </c>
    </row>
    <row r="20" spans="1:3" ht="15">
      <c r="A20" s="14" t="s">
        <v>59</v>
      </c>
      <c r="B20" s="19" t="s">
        <v>4</v>
      </c>
      <c r="C20" s="105">
        <v>250</v>
      </c>
    </row>
    <row r="21" spans="1:3" ht="15">
      <c r="A21" s="15"/>
      <c r="B21" s="20" t="s">
        <v>5</v>
      </c>
      <c r="C21" s="106">
        <v>200</v>
      </c>
    </row>
    <row r="22" spans="1:3" ht="15">
      <c r="A22" s="5" t="s">
        <v>6</v>
      </c>
      <c r="B22" s="6" t="s">
        <v>4</v>
      </c>
      <c r="C22" s="107">
        <v>550</v>
      </c>
    </row>
    <row r="23" spans="1:3" ht="15">
      <c r="A23" s="7"/>
      <c r="B23" s="4" t="s">
        <v>5</v>
      </c>
      <c r="C23" s="107">
        <v>500</v>
      </c>
    </row>
    <row r="24" spans="1:3" ht="15">
      <c r="A24" s="14" t="s">
        <v>7</v>
      </c>
      <c r="B24" s="21" t="s">
        <v>4</v>
      </c>
      <c r="C24" s="106">
        <v>550</v>
      </c>
    </row>
    <row r="25" spans="1:3" ht="15">
      <c r="A25" s="16"/>
      <c r="B25" s="12" t="s">
        <v>5</v>
      </c>
      <c r="C25" s="108">
        <v>500</v>
      </c>
    </row>
    <row r="26" spans="1:3" ht="15">
      <c r="A26" s="3" t="s">
        <v>8</v>
      </c>
      <c r="B26" s="6" t="s">
        <v>4</v>
      </c>
      <c r="C26" s="103">
        <v>700</v>
      </c>
    </row>
    <row r="27" spans="1:3" ht="15">
      <c r="A27" s="7"/>
      <c r="B27" s="4" t="s">
        <v>5</v>
      </c>
      <c r="C27" s="107">
        <v>650</v>
      </c>
    </row>
    <row r="28" spans="1:3" ht="15">
      <c r="A28" s="14" t="s">
        <v>9</v>
      </c>
      <c r="B28" s="21" t="s">
        <v>4</v>
      </c>
      <c r="C28" s="106">
        <v>2000</v>
      </c>
    </row>
    <row r="29" spans="1:3" ht="15">
      <c r="A29" s="15"/>
      <c r="B29" s="12" t="s">
        <v>5</v>
      </c>
      <c r="C29" s="108">
        <v>1900</v>
      </c>
    </row>
    <row r="30" spans="1:3" ht="15">
      <c r="A30" s="3" t="s">
        <v>10</v>
      </c>
      <c r="B30" s="6" t="s">
        <v>4</v>
      </c>
      <c r="C30" s="103">
        <v>3750</v>
      </c>
    </row>
    <row r="31" spans="1:3" ht="15">
      <c r="A31" s="7"/>
      <c r="B31" s="4" t="s">
        <v>5</v>
      </c>
      <c r="C31" s="107">
        <v>3550</v>
      </c>
    </row>
    <row r="32" spans="1:3" ht="15">
      <c r="A32" s="14" t="s">
        <v>43</v>
      </c>
      <c r="B32" s="21" t="s">
        <v>4</v>
      </c>
      <c r="C32" s="106">
        <v>2300</v>
      </c>
    </row>
    <row r="33" spans="1:3" ht="15">
      <c r="A33" s="15"/>
      <c r="B33" s="12" t="s">
        <v>5</v>
      </c>
      <c r="C33" s="108">
        <v>2200</v>
      </c>
    </row>
    <row r="34" spans="1:3" ht="15">
      <c r="A34" s="3" t="s">
        <v>11</v>
      </c>
      <c r="B34" s="6" t="s">
        <v>4</v>
      </c>
      <c r="C34" s="103">
        <v>5200</v>
      </c>
    </row>
    <row r="35" spans="1:3" ht="15">
      <c r="A35" s="7"/>
      <c r="B35" s="4" t="s">
        <v>5</v>
      </c>
      <c r="C35" s="107">
        <v>5000</v>
      </c>
    </row>
    <row r="36" spans="1:3" ht="15">
      <c r="A36" s="14" t="s">
        <v>12</v>
      </c>
      <c r="B36" s="21" t="s">
        <v>4</v>
      </c>
      <c r="C36" s="106">
        <v>4000</v>
      </c>
    </row>
    <row r="37" spans="1:3" ht="15">
      <c r="A37" s="15"/>
      <c r="B37" s="12" t="s">
        <v>5</v>
      </c>
      <c r="C37" s="108">
        <v>3800</v>
      </c>
    </row>
    <row r="38" spans="1:3" ht="15">
      <c r="A38" s="3" t="s">
        <v>13</v>
      </c>
      <c r="B38" s="6" t="s">
        <v>4</v>
      </c>
      <c r="C38" s="103">
        <v>1350</v>
      </c>
    </row>
    <row r="39" spans="1:3" ht="15">
      <c r="A39" s="5"/>
      <c r="B39" s="4" t="s">
        <v>5</v>
      </c>
      <c r="C39" s="107">
        <v>1250</v>
      </c>
    </row>
    <row r="40" spans="1:3" ht="15">
      <c r="A40" s="14" t="s">
        <v>14</v>
      </c>
      <c r="B40" s="21" t="s">
        <v>4</v>
      </c>
      <c r="C40" s="106">
        <v>1150</v>
      </c>
    </row>
    <row r="41" spans="1:3" ht="15">
      <c r="A41" s="15"/>
      <c r="B41" s="12" t="s">
        <v>5</v>
      </c>
      <c r="C41" s="108">
        <v>1050</v>
      </c>
    </row>
    <row r="42" spans="1:3" ht="15">
      <c r="A42" s="3" t="s">
        <v>15</v>
      </c>
      <c r="B42" s="6" t="s">
        <v>4</v>
      </c>
      <c r="C42" s="103">
        <v>2850</v>
      </c>
    </row>
    <row r="43" spans="1:3" ht="15">
      <c r="A43" s="7"/>
      <c r="B43" s="4" t="s">
        <v>5</v>
      </c>
      <c r="C43" s="107">
        <v>2750</v>
      </c>
    </row>
    <row r="44" spans="1:3" ht="15">
      <c r="A44" s="14" t="s">
        <v>16</v>
      </c>
      <c r="B44" s="21" t="s">
        <v>4</v>
      </c>
      <c r="C44" s="106">
        <f>C34/4</f>
        <v>1300</v>
      </c>
    </row>
    <row r="45" spans="1:3" ht="15">
      <c r="A45" s="15"/>
      <c r="B45" s="12" t="s">
        <v>5</v>
      </c>
      <c r="C45" s="106">
        <f>C35/4</f>
        <v>1250</v>
      </c>
    </row>
    <row r="51" spans="1:15" s="26" customFormat="1" ht="15" customHeight="1">
      <c r="A51" s="128" t="s">
        <v>17</v>
      </c>
      <c r="B51" s="122" t="s">
        <v>44</v>
      </c>
      <c r="C51" s="123"/>
      <c r="D51" s="123"/>
      <c r="E51" s="123"/>
      <c r="F51" s="123"/>
      <c r="G51" s="123"/>
      <c r="H51" s="123"/>
      <c r="I51" s="124" t="s">
        <v>18</v>
      </c>
      <c r="J51" s="124"/>
      <c r="K51" s="124"/>
      <c r="L51" s="124"/>
      <c r="M51" s="124"/>
      <c r="N51" s="124"/>
      <c r="O51" s="125"/>
    </row>
    <row r="52" spans="1:15" s="26" customFormat="1" ht="15">
      <c r="A52" s="129"/>
      <c r="B52" s="93" t="s">
        <v>19</v>
      </c>
      <c r="C52" s="93" t="s">
        <v>20</v>
      </c>
      <c r="D52" s="94" t="s">
        <v>21</v>
      </c>
      <c r="E52" s="95" t="s">
        <v>22</v>
      </c>
      <c r="F52" s="95" t="s">
        <v>57</v>
      </c>
      <c r="G52" s="96" t="s">
        <v>23</v>
      </c>
      <c r="H52" s="95" t="s">
        <v>56</v>
      </c>
      <c r="I52" s="97" t="s">
        <v>24</v>
      </c>
      <c r="J52" s="97" t="s">
        <v>60</v>
      </c>
      <c r="K52" s="98" t="s">
        <v>25</v>
      </c>
      <c r="L52" s="98" t="s">
        <v>26</v>
      </c>
      <c r="M52" s="98" t="s">
        <v>27</v>
      </c>
      <c r="N52" s="98" t="s">
        <v>28</v>
      </c>
      <c r="O52" s="98" t="s">
        <v>29</v>
      </c>
    </row>
    <row r="53" spans="1:15" s="26" customFormat="1" ht="15">
      <c r="A53" s="130" t="s">
        <v>30</v>
      </c>
      <c r="B53" s="27"/>
      <c r="C53" s="27"/>
      <c r="D53" s="27"/>
      <c r="E53" s="27"/>
      <c r="F53" s="27"/>
      <c r="G53" s="27"/>
      <c r="H53" s="30"/>
      <c r="I53" s="30"/>
      <c r="J53" s="29"/>
      <c r="L53" s="29"/>
      <c r="M53" s="29"/>
      <c r="N53" s="29"/>
      <c r="O53" s="30"/>
    </row>
    <row r="54" spans="1:15" s="26" customFormat="1" ht="15">
      <c r="A54" s="131"/>
      <c r="B54" s="76">
        <v>200</v>
      </c>
      <c r="C54" s="76">
        <v>100</v>
      </c>
      <c r="D54" s="76">
        <v>100</v>
      </c>
      <c r="E54" s="76">
        <v>100</v>
      </c>
      <c r="F54" s="76">
        <v>125</v>
      </c>
      <c r="G54" s="76">
        <v>100</v>
      </c>
      <c r="H54" s="77">
        <v>500</v>
      </c>
      <c r="I54" s="78">
        <v>132</v>
      </c>
      <c r="J54" s="79" t="s">
        <v>62</v>
      </c>
      <c r="K54" s="80">
        <v>340</v>
      </c>
      <c r="L54" s="81">
        <v>450</v>
      </c>
      <c r="M54" s="81">
        <v>450</v>
      </c>
      <c r="N54" s="82">
        <v>450</v>
      </c>
      <c r="O54" s="8">
        <v>450</v>
      </c>
    </row>
    <row r="55" spans="1:15" s="26" customFormat="1" ht="15">
      <c r="A55" s="126" t="s">
        <v>31</v>
      </c>
      <c r="B55" s="83"/>
      <c r="C55" s="84"/>
      <c r="D55" s="84"/>
      <c r="E55" s="84"/>
      <c r="F55" s="84"/>
      <c r="G55" s="84"/>
      <c r="H55" s="84"/>
      <c r="I55" s="85"/>
      <c r="J55" s="85"/>
      <c r="K55" s="85"/>
      <c r="L55" s="85"/>
      <c r="M55" s="85"/>
      <c r="N55" s="86"/>
      <c r="O55" s="28"/>
    </row>
    <row r="56" spans="1:15" s="26" customFormat="1" ht="15">
      <c r="A56" s="132"/>
      <c r="B56" s="87" t="s">
        <v>32</v>
      </c>
      <c r="C56" s="87" t="s">
        <v>32</v>
      </c>
      <c r="D56" s="87" t="s">
        <v>32</v>
      </c>
      <c r="E56" s="87" t="s">
        <v>32</v>
      </c>
      <c r="F56" s="87" t="s">
        <v>32</v>
      </c>
      <c r="G56" s="87" t="s">
        <v>32</v>
      </c>
      <c r="H56" s="87" t="s">
        <v>32</v>
      </c>
      <c r="I56" s="87" t="s">
        <v>32</v>
      </c>
      <c r="J56" s="87" t="s">
        <v>32</v>
      </c>
      <c r="K56" s="88">
        <v>135</v>
      </c>
      <c r="L56" s="89" t="s">
        <v>32</v>
      </c>
      <c r="M56" s="89" t="s">
        <v>32</v>
      </c>
      <c r="N56" s="89" t="s">
        <v>32</v>
      </c>
      <c r="O56" s="31" t="s">
        <v>32</v>
      </c>
    </row>
    <row r="57" spans="1:15" s="26" customFormat="1" ht="15">
      <c r="A57" s="126" t="s">
        <v>33</v>
      </c>
      <c r="B57" s="83"/>
      <c r="C57" s="84"/>
      <c r="D57" s="84"/>
      <c r="E57" s="84"/>
      <c r="F57" s="84"/>
      <c r="G57" s="84"/>
      <c r="H57" s="84"/>
      <c r="I57" s="84"/>
      <c r="J57" s="84"/>
      <c r="K57" s="29"/>
      <c r="L57" s="84"/>
      <c r="M57" s="84"/>
      <c r="N57" s="83"/>
      <c r="O57" s="30"/>
    </row>
    <row r="58" spans="1:15" s="26" customFormat="1" ht="15">
      <c r="A58" s="127"/>
      <c r="B58" s="90" t="s">
        <v>32</v>
      </c>
      <c r="C58" s="90" t="s">
        <v>32</v>
      </c>
      <c r="D58" s="90" t="s">
        <v>32</v>
      </c>
      <c r="E58" s="90" t="s">
        <v>32</v>
      </c>
      <c r="F58" s="90" t="s">
        <v>32</v>
      </c>
      <c r="G58" s="90" t="s">
        <v>32</v>
      </c>
      <c r="H58" s="90" t="s">
        <v>32</v>
      </c>
      <c r="I58" s="91" t="s">
        <v>32</v>
      </c>
      <c r="J58" s="92" t="s">
        <v>32</v>
      </c>
      <c r="K58" s="80">
        <v>285</v>
      </c>
      <c r="L58" s="92" t="s">
        <v>32</v>
      </c>
      <c r="M58" s="92" t="s">
        <v>32</v>
      </c>
      <c r="N58" s="92" t="s">
        <v>32</v>
      </c>
      <c r="O58" s="32" t="s">
        <v>32</v>
      </c>
    </row>
    <row r="59" spans="1:15" s="26" customFormat="1" ht="1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4"/>
    </row>
  </sheetData>
  <sheetProtection/>
  <mergeCells count="6">
    <mergeCell ref="B51:H51"/>
    <mergeCell ref="I51:O51"/>
    <mergeCell ref="A57:A58"/>
    <mergeCell ref="A51:A52"/>
    <mergeCell ref="A53:A54"/>
    <mergeCell ref="A55:A56"/>
  </mergeCells>
  <printOptions/>
  <pageMargins left="0.7086614173228347" right="0.7086614173228347" top="0.15748031496062992" bottom="0.15748031496062992" header="0.11811023622047245" footer="0.11811023622047245"/>
  <pageSetup fitToHeight="2" fitToWidth="1" horizontalDpi="600" verticalDpi="600" orientation="landscape" paperSize="5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rpagaza</dc:creator>
  <cp:keywords/>
  <dc:description/>
  <cp:lastModifiedBy>Badea, Alexandru</cp:lastModifiedBy>
  <cp:lastPrinted>2013-03-15T20:50:14Z</cp:lastPrinted>
  <dcterms:created xsi:type="dcterms:W3CDTF">2011-06-20T15:09:14Z</dcterms:created>
  <dcterms:modified xsi:type="dcterms:W3CDTF">2013-03-20T20:49:47Z</dcterms:modified>
  <cp:category/>
  <cp:version/>
  <cp:contentType/>
  <cp:contentStatus/>
</cp:coreProperties>
</file>