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English circular" sheetId="1" r:id="rId1"/>
    <sheet name="French circular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<sst xmlns="http://schemas.openxmlformats.org/spreadsheetml/2006/main" count="165" uniqueCount="69">
  <si>
    <t xml:space="preserve">Bourse de Montreal Inc. (the Bourse) set futures contracts margin rates. The Bourse updates these rates </t>
  </si>
  <si>
    <t>on a daily basis or when justified by market conditions.</t>
  </si>
  <si>
    <t>FUTURES CONTRACTS</t>
  </si>
  <si>
    <t>MARGIN</t>
  </si>
  <si>
    <t>TYPE</t>
  </si>
  <si>
    <t>RATE</t>
  </si>
  <si>
    <t>ONX -  30-Day Overnight Repo Rate</t>
  </si>
  <si>
    <t>Speculator</t>
  </si>
  <si>
    <t>Hedger</t>
  </si>
  <si>
    <t>BAX - Three-month Canadian Bankers' Acceptance</t>
  </si>
  <si>
    <t>CGZ - Two-year Canadian Government Bond</t>
  </si>
  <si>
    <t>CGF -Five-year Canadian Government Bond</t>
  </si>
  <si>
    <t>CGB - Ten-year Canadian Government Bond</t>
  </si>
  <si>
    <t>LGB - Thirty-year Canadian Government Bond</t>
  </si>
  <si>
    <t>SXF - S&amp;P/TSX 60 Index</t>
  </si>
  <si>
    <t>SXA - S&amp;P/TSX Global Gold Index</t>
  </si>
  <si>
    <t>SXB - S&amp;P/TSX Capped Financials Index</t>
  </si>
  <si>
    <t>SXH - S&amp;P/TSX Capped Information Technology Index</t>
  </si>
  <si>
    <t>SXY - S&amp;P/TSX Capped Energy Index</t>
  </si>
  <si>
    <t>SXM - S&amp;P/TSX 60 Index Mini Futures</t>
  </si>
  <si>
    <t>MARGIN TYPE</t>
  </si>
  <si>
    <t>INTEREST RATE FUTURES CONTRACTS</t>
  </si>
  <si>
    <t>SCF</t>
  </si>
  <si>
    <t>SXA</t>
  </si>
  <si>
    <t>SXB</t>
  </si>
  <si>
    <t>SXH</t>
  </si>
  <si>
    <t>SXY</t>
  </si>
  <si>
    <t>ONX</t>
  </si>
  <si>
    <t>BAX</t>
  </si>
  <si>
    <t>CGZ</t>
  </si>
  <si>
    <t>CGF</t>
  </si>
  <si>
    <t>CGB</t>
  </si>
  <si>
    <t>LGB</t>
  </si>
  <si>
    <t>SPREAD</t>
  </si>
  <si>
    <t>BUTTERFLY (consecutive expiry months)</t>
  </si>
  <si>
    <t>N/A</t>
  </si>
  <si>
    <t>BUTTERFLY (non-consecutive expiry months)</t>
  </si>
  <si>
    <t>CONTRAT A TERME</t>
  </si>
  <si>
    <t>TYPE DE</t>
  </si>
  <si>
    <t>MARGE</t>
  </si>
  <si>
    <t>Speculateur</t>
  </si>
  <si>
    <t>Contrepartiste</t>
  </si>
  <si>
    <t>BAX - Acceptations bancaires canadiennes de trois mois</t>
  </si>
  <si>
    <t>SXF - Indice composé S&amp;P/TSX 60</t>
  </si>
  <si>
    <t xml:space="preserve">SXH -  Indice plafonné de la technologie de l'information S&amp;P/TSX </t>
  </si>
  <si>
    <t>SXY - Indice plafonné de l'énergie S&amp;P/TSX</t>
  </si>
  <si>
    <t>CONTRATS À TERME SUR TAUX D'INTÉRÊT</t>
  </si>
  <si>
    <t>"BUTTERFLY" (mois d'échéance consécutifs)</t>
  </si>
  <si>
    <t>"BUTTERFLY" (mois d'échéance non consécutifs)</t>
  </si>
  <si>
    <t>La Bourse de Montréal Inc. (la Bourse) établit les exigences de marge sur les contrats à terme.  La Bourse effectue</t>
  </si>
  <si>
    <t>une mise à jour de ces taux à chaque jour.</t>
  </si>
  <si>
    <t>July 6, 2011</t>
  </si>
  <si>
    <t>Le 6 juillet 2011</t>
  </si>
  <si>
    <t>SCF - S&amp;P/TSX Composite Index</t>
  </si>
  <si>
    <t>INDEX FUTURES CONTRACTS</t>
  </si>
  <si>
    <t xml:space="preserve">TAUX </t>
  </si>
  <si>
    <t>DE MARGE</t>
  </si>
  <si>
    <t>CGZ - Obligations du gouvernement du Canada de deux ans</t>
  </si>
  <si>
    <t>CGF -Obligations du gouvernement du Canada de cinq ans</t>
  </si>
  <si>
    <t>CGB - Obligations du gouvernement du Canada de dix ans</t>
  </si>
  <si>
    <t>LGB - Obligations du gouvernement du Canada de trente ans</t>
  </si>
  <si>
    <t>SXA - Indice aurifère global S&amp;P/TSX</t>
  </si>
  <si>
    <t xml:space="preserve">SXB - Indice plafonné des services financiers S&amp;P/TSX </t>
  </si>
  <si>
    <t>SXM - Mini contrat à terme sur l'indice S&amp;P/TSX</t>
  </si>
  <si>
    <t>CONTRATS À TERME SUR INDICES</t>
  </si>
  <si>
    <t>POSITIONS APPARIÉES</t>
  </si>
  <si>
    <t>TYPE DE MARGE</t>
  </si>
  <si>
    <t>SCF - Indice composé S&amp;P/TSX</t>
  </si>
  <si>
    <t>ONX -  30 jours sur le taux "Repo" à un jour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</si>
</sst>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[$-F800]dddd\,\ mmmm\ dd\,\ yyyy"/>
    <numFmt numFmtId="173" formatCode="&quot;$&quot;#,##0"/>
    <numFmt numFmtId="174" formatCode="&quot;$&quot;#,##0;[Red]\-&quot;$&quot;#,##0"/>
    <numFmt numFmtId="175" formatCode="[$-C0C]d\ mmm\ yyyy;@"/>
    <numFmt numFmtId="176" formatCode="[$-C0C]d\ mmmm\ yyyy"/>
    <numFmt numFmtId="177" formatCode="dd/mm/yy;@"/>
    <numFmt numFmtId="178" formatCode="[$-1009]mmmm\ d\,\ yyyy;@"/>
    <numFmt numFmtId="179" formatCode="[$-C0C]d\ mmmm\,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Times New Roman"/>
      <family val="1"/>
    </font>
    <font>
      <sz val="11"/>
      <name val="Calibri"/>
      <family val="2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173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 horizontal="center"/>
    </xf>
    <xf numFmtId="173" fontId="0" fillId="0" borderId="15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 horizontal="center"/>
    </xf>
    <xf numFmtId="173" fontId="0" fillId="34" borderId="17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 horizontal="center"/>
    </xf>
    <xf numFmtId="173" fontId="0" fillId="34" borderId="1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73" fontId="0" fillId="0" borderId="18" xfId="0" applyNumberFormat="1" applyFont="1" applyBorder="1" applyAlignment="1">
      <alignment horizontal="center"/>
    </xf>
    <xf numFmtId="173" fontId="0" fillId="0" borderId="19" xfId="0" applyNumberFormat="1" applyFont="1" applyBorder="1" applyAlignment="1">
      <alignment horizontal="center"/>
    </xf>
    <xf numFmtId="174" fontId="0" fillId="0" borderId="13" xfId="0" applyNumberFormat="1" applyFont="1" applyBorder="1" applyAlignment="1">
      <alignment horizontal="center" wrapText="1"/>
    </xf>
    <xf numFmtId="173" fontId="0" fillId="0" borderId="15" xfId="0" applyNumberFormat="1" applyFont="1" applyBorder="1" applyAlignment="1">
      <alignment horizontal="center" wrapText="1"/>
    </xf>
    <xf numFmtId="174" fontId="0" fillId="0" borderId="19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173" fontId="6" fillId="0" borderId="17" xfId="0" applyNumberFormat="1" applyFont="1" applyFill="1" applyBorder="1" applyAlignment="1">
      <alignment horizontal="center"/>
    </xf>
    <xf numFmtId="174" fontId="1" fillId="0" borderId="13" xfId="0" applyNumberFormat="1" applyFont="1" applyBorder="1" applyAlignment="1">
      <alignment horizontal="center" wrapText="1"/>
    </xf>
    <xf numFmtId="173" fontId="1" fillId="0" borderId="18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 wrapText="1"/>
    </xf>
    <xf numFmtId="174" fontId="1" fillId="0" borderId="19" xfId="0" applyNumberFormat="1" applyFont="1" applyFill="1" applyBorder="1" applyAlignment="1">
      <alignment horizontal="center" wrapText="1"/>
    </xf>
    <xf numFmtId="178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18" xfId="0" applyBorder="1" applyAlignment="1">
      <alignment/>
    </xf>
    <xf numFmtId="174" fontId="0" fillId="0" borderId="13" xfId="0" applyNumberFormat="1" applyFont="1" applyFill="1" applyBorder="1" applyAlignment="1">
      <alignment horizontal="center" wrapText="1"/>
    </xf>
    <xf numFmtId="174" fontId="1" fillId="0" borderId="13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5" fillId="33" borderId="16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0" fillId="36" borderId="17" xfId="0" applyNumberFormat="1" applyFill="1" applyBorder="1" applyAlignment="1">
      <alignment horizontal="center"/>
    </xf>
    <xf numFmtId="173" fontId="0" fillId="36" borderId="15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0</xdr:row>
      <xdr:rowOff>57150</xdr:rowOff>
    </xdr:from>
    <xdr:to>
      <xdr:col>1</xdr:col>
      <xdr:colOff>800100</xdr:colOff>
      <xdr:row>7</xdr:row>
      <xdr:rowOff>9525</xdr:rowOff>
    </xdr:to>
    <xdr:pic>
      <xdr:nvPicPr>
        <xdr:cNvPr id="1" name="Picture 1" descr="mx_logo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7150"/>
          <a:ext cx="19431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2581275</xdr:colOff>
      <xdr:row>0</xdr:row>
      <xdr:rowOff>123825</xdr:rowOff>
    </xdr:from>
    <xdr:to>
      <xdr:col>1</xdr:col>
      <xdr:colOff>514350</xdr:colOff>
      <xdr:row>5</xdr:row>
      <xdr:rowOff>76200</xdr:rowOff>
    </xdr:to>
    <xdr:pic>
      <xdr:nvPicPr>
        <xdr:cNvPr id="1" name="Picture 1" descr="mx_logo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23825"/>
          <a:ext cx="194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pagaza\Local%20Settings\Temporary%20Internet%20Files\OLK86\futures%20margin%20interval%20date-to-date%20(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x"/>
      <sheetName val="Futures"/>
      <sheetName val="indices"/>
      <sheetName val="Margins"/>
      <sheetName val="Sheet3"/>
      <sheetName val="English circular"/>
      <sheetName val="French circular"/>
    </sheetNames>
    <sheetDataSet>
      <sheetData sheetId="3">
        <row r="9">
          <cell r="I9">
            <v>500</v>
          </cell>
          <cell r="J9">
            <v>550</v>
          </cell>
        </row>
        <row r="11">
          <cell r="I11">
            <v>250</v>
          </cell>
          <cell r="J11">
            <v>300</v>
          </cell>
        </row>
        <row r="13">
          <cell r="I13">
            <v>1150</v>
          </cell>
          <cell r="J13">
            <v>1250</v>
          </cell>
        </row>
        <row r="15">
          <cell r="I15">
            <v>1200</v>
          </cell>
          <cell r="J15">
            <v>1300</v>
          </cell>
        </row>
        <row r="17">
          <cell r="I17">
            <v>2200</v>
          </cell>
          <cell r="J17">
            <v>2300</v>
          </cell>
        </row>
        <row r="19">
          <cell r="I19">
            <v>4050</v>
          </cell>
          <cell r="J19">
            <v>4250</v>
          </cell>
        </row>
        <row r="21">
          <cell r="I21">
            <v>2250</v>
          </cell>
          <cell r="J21">
            <v>2350</v>
          </cell>
        </row>
        <row r="23">
          <cell r="I23">
            <v>5600</v>
          </cell>
          <cell r="J23">
            <v>5800</v>
          </cell>
        </row>
        <row r="26">
          <cell r="I26">
            <v>4700</v>
          </cell>
          <cell r="J26">
            <v>4900</v>
          </cell>
        </row>
        <row r="29">
          <cell r="I29">
            <v>1350</v>
          </cell>
          <cell r="J29">
            <v>1450</v>
          </cell>
        </row>
        <row r="32">
          <cell r="I32">
            <v>2100</v>
          </cell>
          <cell r="J32">
            <v>2200</v>
          </cell>
        </row>
        <row r="35">
          <cell r="I35">
            <v>1400</v>
          </cell>
          <cell r="J35">
            <v>1450</v>
          </cell>
        </row>
        <row r="38">
          <cell r="I38">
            <v>3550</v>
          </cell>
          <cell r="J38">
            <v>3750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K57"/>
  <sheetViews>
    <sheetView showGridLines="0" tabSelected="1" zoomScalePageLayoutView="0" workbookViewId="0" topLeftCell="A1">
      <selection activeCell="A10" sqref="A10"/>
    </sheetView>
  </sheetViews>
  <sheetFormatPr defaultColWidth="9.140625" defaultRowHeight="15"/>
  <cols>
    <col min="1" max="1" width="49.57421875" style="0" customWidth="1"/>
    <col min="2" max="2" width="19.00390625" style="0" customWidth="1"/>
    <col min="3" max="3" width="20.28125" style="0" customWidth="1"/>
    <col min="4" max="4" width="15.8515625" style="0" customWidth="1"/>
    <col min="5" max="5" width="16.28125" style="0" customWidth="1"/>
  </cols>
  <sheetData>
    <row r="9" ht="15">
      <c r="C9" s="51" t="s">
        <v>51</v>
      </c>
    </row>
    <row r="11" ht="15">
      <c r="A11" t="s">
        <v>0</v>
      </c>
    </row>
    <row r="12" ht="15">
      <c r="A12" t="s">
        <v>1</v>
      </c>
    </row>
    <row r="16" spans="1:3" ht="15.75">
      <c r="A16" s="1" t="s">
        <v>2</v>
      </c>
      <c r="B16" s="2" t="s">
        <v>3</v>
      </c>
      <c r="C16" s="3" t="s">
        <v>3</v>
      </c>
    </row>
    <row r="17" spans="1:3" ht="15.75">
      <c r="A17" s="4"/>
      <c r="B17" s="5" t="s">
        <v>4</v>
      </c>
      <c r="C17" s="6" t="s">
        <v>5</v>
      </c>
    </row>
    <row r="18" spans="1:3" ht="15">
      <c r="A18" s="7" t="s">
        <v>6</v>
      </c>
      <c r="B18" s="8" t="s">
        <v>7</v>
      </c>
      <c r="C18" s="9">
        <f>'[1]Margins'!J9</f>
        <v>550</v>
      </c>
    </row>
    <row r="19" spans="1:3" ht="15">
      <c r="A19" s="10"/>
      <c r="B19" s="11" t="s">
        <v>8</v>
      </c>
      <c r="C19" s="12">
        <f>'[1]Margins'!I9</f>
        <v>500</v>
      </c>
    </row>
    <row r="20" spans="1:3" ht="15">
      <c r="A20" s="13" t="s">
        <v>9</v>
      </c>
      <c r="B20" s="14" t="s">
        <v>7</v>
      </c>
      <c r="C20" s="73">
        <f>'[1]Margins'!J11</f>
        <v>300</v>
      </c>
    </row>
    <row r="21" spans="1:3" ht="15">
      <c r="A21" s="16"/>
      <c r="B21" s="17" t="s">
        <v>8</v>
      </c>
      <c r="C21" s="74">
        <f>'[1]Margins'!I11</f>
        <v>250</v>
      </c>
    </row>
    <row r="22" spans="1:3" ht="15">
      <c r="A22" s="7" t="s">
        <v>10</v>
      </c>
      <c r="B22" s="19" t="s">
        <v>7</v>
      </c>
      <c r="C22" s="9">
        <f>'[1]Margins'!J13</f>
        <v>1250</v>
      </c>
    </row>
    <row r="23" spans="1:3" ht="15">
      <c r="A23" s="10"/>
      <c r="B23" s="8" t="s">
        <v>8</v>
      </c>
      <c r="C23" s="12">
        <f>'[1]Margins'!I13</f>
        <v>1150</v>
      </c>
    </row>
    <row r="24" spans="1:3" ht="15">
      <c r="A24" s="13" t="s">
        <v>11</v>
      </c>
      <c r="B24" s="14" t="s">
        <v>7</v>
      </c>
      <c r="C24" s="73">
        <f>'[1]Margins'!J15</f>
        <v>1300</v>
      </c>
    </row>
    <row r="25" spans="1:3" ht="15">
      <c r="A25" s="16"/>
      <c r="B25" s="17" t="s">
        <v>8</v>
      </c>
      <c r="C25" s="74">
        <f>'[1]Margins'!I15</f>
        <v>1200</v>
      </c>
    </row>
    <row r="26" spans="1:3" ht="15">
      <c r="A26" s="7" t="s">
        <v>12</v>
      </c>
      <c r="B26" s="19" t="s">
        <v>7</v>
      </c>
      <c r="C26" s="9">
        <f>'[1]Margins'!J17</f>
        <v>2300</v>
      </c>
    </row>
    <row r="27" spans="1:3" ht="15">
      <c r="A27" s="20"/>
      <c r="B27" s="8" t="s">
        <v>8</v>
      </c>
      <c r="C27" s="12">
        <f>'[1]Margins'!I17</f>
        <v>2200</v>
      </c>
    </row>
    <row r="28" spans="1:3" ht="15">
      <c r="A28" s="13" t="s">
        <v>13</v>
      </c>
      <c r="B28" s="14" t="s">
        <v>7</v>
      </c>
      <c r="C28" s="73">
        <f>'[1]Margins'!J19</f>
        <v>4250</v>
      </c>
    </row>
    <row r="29" spans="1:3" ht="15">
      <c r="A29" s="16"/>
      <c r="B29" s="17" t="s">
        <v>8</v>
      </c>
      <c r="C29" s="74">
        <f>'[1]Margins'!I19</f>
        <v>4050</v>
      </c>
    </row>
    <row r="30" spans="1:3" ht="15">
      <c r="A30" s="7" t="s">
        <v>53</v>
      </c>
      <c r="B30" s="19" t="s">
        <v>7</v>
      </c>
      <c r="C30" s="9">
        <f>'[1]Margins'!J21</f>
        <v>2350</v>
      </c>
    </row>
    <row r="31" spans="1:3" ht="15">
      <c r="A31" s="20"/>
      <c r="B31" s="8" t="s">
        <v>8</v>
      </c>
      <c r="C31" s="12">
        <f>'[1]Margins'!I21</f>
        <v>2250</v>
      </c>
    </row>
    <row r="32" spans="1:3" ht="15">
      <c r="A32" s="13" t="s">
        <v>14</v>
      </c>
      <c r="B32" s="14" t="s">
        <v>7</v>
      </c>
      <c r="C32" s="73">
        <f>'[1]Margins'!J23</f>
        <v>5800</v>
      </c>
    </row>
    <row r="33" spans="1:3" ht="15">
      <c r="A33" s="16"/>
      <c r="B33" s="17" t="s">
        <v>8</v>
      </c>
      <c r="C33" s="74">
        <f>'[1]Margins'!I23</f>
        <v>5600</v>
      </c>
    </row>
    <row r="34" spans="1:3" ht="15">
      <c r="A34" s="7" t="s">
        <v>15</v>
      </c>
      <c r="B34" s="19" t="s">
        <v>7</v>
      </c>
      <c r="C34" s="9">
        <f>'[1]Margins'!J26</f>
        <v>4900</v>
      </c>
    </row>
    <row r="35" spans="1:3" ht="15">
      <c r="A35" s="20"/>
      <c r="B35" s="8" t="s">
        <v>8</v>
      </c>
      <c r="C35" s="12">
        <f>'[1]Margins'!I26</f>
        <v>4700</v>
      </c>
    </row>
    <row r="36" spans="1:3" ht="15">
      <c r="A36" s="13" t="s">
        <v>16</v>
      </c>
      <c r="B36" s="14" t="s">
        <v>7</v>
      </c>
      <c r="C36" s="73">
        <f>'[1]Margins'!J29</f>
        <v>1450</v>
      </c>
    </row>
    <row r="37" spans="1:3" ht="15">
      <c r="A37" s="21"/>
      <c r="B37" s="17" t="s">
        <v>8</v>
      </c>
      <c r="C37" s="74">
        <f>'[1]Margins'!I29</f>
        <v>1350</v>
      </c>
    </row>
    <row r="38" spans="1:3" ht="15">
      <c r="A38" s="7" t="s">
        <v>17</v>
      </c>
      <c r="B38" s="19" t="s">
        <v>7</v>
      </c>
      <c r="C38" s="9">
        <f>'[1]Margins'!J32</f>
        <v>2200</v>
      </c>
    </row>
    <row r="39" spans="1:3" ht="15">
      <c r="A39" s="20"/>
      <c r="B39" s="8" t="s">
        <v>8</v>
      </c>
      <c r="C39" s="12">
        <f>'[1]Margins'!I32</f>
        <v>2100</v>
      </c>
    </row>
    <row r="40" spans="1:3" ht="15">
      <c r="A40" s="13" t="s">
        <v>18</v>
      </c>
      <c r="B40" s="14" t="s">
        <v>7</v>
      </c>
      <c r="C40" s="73">
        <f>'[1]Margins'!J38</f>
        <v>3750</v>
      </c>
    </row>
    <row r="41" spans="1:3" ht="15">
      <c r="A41" s="16"/>
      <c r="B41" s="17" t="s">
        <v>8</v>
      </c>
      <c r="C41" s="74">
        <f>'[1]Margins'!I38</f>
        <v>3550</v>
      </c>
    </row>
    <row r="42" spans="1:3" ht="15">
      <c r="A42" s="7" t="s">
        <v>19</v>
      </c>
      <c r="B42" s="19" t="s">
        <v>7</v>
      </c>
      <c r="C42" s="9">
        <f>'[1]Margins'!J35</f>
        <v>1450</v>
      </c>
    </row>
    <row r="43" spans="1:3" ht="15">
      <c r="A43" s="20"/>
      <c r="B43" s="8" t="s">
        <v>8</v>
      </c>
      <c r="C43" s="9">
        <f>'[1]Margins'!I35</f>
        <v>1400</v>
      </c>
    </row>
    <row r="49" spans="1:11" ht="15" customHeight="1">
      <c r="A49" s="58" t="s">
        <v>20</v>
      </c>
      <c r="B49" s="66" t="s">
        <v>54</v>
      </c>
      <c r="C49" s="67"/>
      <c r="D49" s="67"/>
      <c r="E49" s="68"/>
      <c r="F49" s="60" t="s">
        <v>21</v>
      </c>
      <c r="G49" s="61"/>
      <c r="H49" s="61"/>
      <c r="I49" s="61"/>
      <c r="J49" s="61"/>
      <c r="K49" s="62"/>
    </row>
    <row r="50" spans="1:11" ht="15">
      <c r="A50" s="59"/>
      <c r="B50" s="23" t="s">
        <v>22</v>
      </c>
      <c r="C50" s="23" t="s">
        <v>23</v>
      </c>
      <c r="D50" s="24" t="s">
        <v>24</v>
      </c>
      <c r="E50" s="23" t="s">
        <v>26</v>
      </c>
      <c r="F50" s="26" t="s">
        <v>27</v>
      </c>
      <c r="G50" s="27" t="s">
        <v>28</v>
      </c>
      <c r="H50" s="27" t="s">
        <v>29</v>
      </c>
      <c r="I50" s="27" t="s">
        <v>30</v>
      </c>
      <c r="J50" s="27" t="s">
        <v>31</v>
      </c>
      <c r="K50" s="28" t="s">
        <v>32</v>
      </c>
    </row>
    <row r="51" spans="1:11" ht="15">
      <c r="A51" s="63" t="s">
        <v>33</v>
      </c>
      <c r="B51" s="29"/>
      <c r="C51" s="29"/>
      <c r="D51" s="29"/>
      <c r="E51" s="29"/>
      <c r="F51" s="30"/>
      <c r="H51" s="31"/>
      <c r="I51" s="31"/>
      <c r="J51" s="31"/>
      <c r="K51" s="32"/>
    </row>
    <row r="52" spans="1:11" ht="15">
      <c r="A52" s="64"/>
      <c r="B52" s="46">
        <v>200</v>
      </c>
      <c r="C52" s="46">
        <v>100</v>
      </c>
      <c r="D52" s="41">
        <v>100</v>
      </c>
      <c r="E52" s="41">
        <v>100</v>
      </c>
      <c r="F52" s="42">
        <v>132</v>
      </c>
      <c r="G52" s="43">
        <v>114</v>
      </c>
      <c r="H52" s="39">
        <v>200</v>
      </c>
      <c r="I52" s="39">
        <v>200</v>
      </c>
      <c r="J52" s="39">
        <v>200</v>
      </c>
      <c r="K52" s="40">
        <v>200</v>
      </c>
    </row>
    <row r="53" spans="1:11" ht="15">
      <c r="A53" s="56" t="s">
        <v>34</v>
      </c>
      <c r="B53" s="31"/>
      <c r="C53" s="31"/>
      <c r="D53" s="31"/>
      <c r="E53" s="31"/>
      <c r="F53" s="29"/>
      <c r="G53" s="29"/>
      <c r="H53" s="29"/>
      <c r="I53" s="29"/>
      <c r="J53" s="29"/>
      <c r="K53" s="30"/>
    </row>
    <row r="54" spans="1:11" ht="15">
      <c r="A54" s="65"/>
      <c r="B54" s="33" t="s">
        <v>35</v>
      </c>
      <c r="C54" s="33" t="s">
        <v>35</v>
      </c>
      <c r="D54" s="33" t="s">
        <v>35</v>
      </c>
      <c r="E54" s="33" t="s">
        <v>35</v>
      </c>
      <c r="F54" s="33" t="s">
        <v>35</v>
      </c>
      <c r="G54" s="54">
        <v>85</v>
      </c>
      <c r="H54" s="33" t="s">
        <v>35</v>
      </c>
      <c r="I54" s="33" t="s">
        <v>35</v>
      </c>
      <c r="J54" s="33" t="s">
        <v>35</v>
      </c>
      <c r="K54" s="34" t="s">
        <v>35</v>
      </c>
    </row>
    <row r="55" spans="1:11" ht="15">
      <c r="A55" s="56" t="s">
        <v>36</v>
      </c>
      <c r="B55" s="31"/>
      <c r="C55" s="31"/>
      <c r="D55" s="31"/>
      <c r="E55" s="31"/>
      <c r="F55" s="31"/>
      <c r="G55" s="53"/>
      <c r="H55" s="31"/>
      <c r="I55" s="31"/>
      <c r="J55" s="31"/>
      <c r="K55" s="32"/>
    </row>
    <row r="56" spans="1:11" ht="15">
      <c r="A56" s="57"/>
      <c r="B56" s="35" t="s">
        <v>35</v>
      </c>
      <c r="C56" s="35" t="s">
        <v>35</v>
      </c>
      <c r="D56" s="35" t="s">
        <v>35</v>
      </c>
      <c r="E56" s="35" t="s">
        <v>35</v>
      </c>
      <c r="F56" s="35" t="s">
        <v>35</v>
      </c>
      <c r="G56" s="43">
        <v>150</v>
      </c>
      <c r="H56" s="35" t="s">
        <v>35</v>
      </c>
      <c r="I56" s="35" t="s">
        <v>35</v>
      </c>
      <c r="J56" s="35" t="s">
        <v>35</v>
      </c>
      <c r="K56" s="36" t="s">
        <v>35</v>
      </c>
    </row>
    <row r="57" spans="1:11" ht="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8"/>
    </row>
  </sheetData>
  <sheetProtection/>
  <mergeCells count="6">
    <mergeCell ref="A55:A56"/>
    <mergeCell ref="A49:A50"/>
    <mergeCell ref="F49:K49"/>
    <mergeCell ref="A51:A52"/>
    <mergeCell ref="A53:A54"/>
    <mergeCell ref="B49:E49"/>
  </mergeCells>
  <printOptions/>
  <pageMargins left="0.7086614173228347" right="0.7086614173228347" top="0.15748031496062992" bottom="0.15748031496062992" header="0.11811023622047245" footer="0.11811023622047245"/>
  <pageSetup fitToHeight="2" fitToWidth="1" horizontalDpi="600" verticalDpi="600" orientation="landscape" paperSize="5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57"/>
  <sheetViews>
    <sheetView showGridLines="0" zoomScalePageLayoutView="0" workbookViewId="0" topLeftCell="A1">
      <selection activeCell="A10" sqref="A10"/>
    </sheetView>
  </sheetViews>
  <sheetFormatPr defaultColWidth="9.140625" defaultRowHeight="15"/>
  <cols>
    <col min="1" max="1" width="60.140625" style="0" bestFit="1" customWidth="1"/>
    <col min="2" max="2" width="16.8515625" style="0" customWidth="1"/>
    <col min="3" max="3" width="19.28125" style="0" customWidth="1"/>
    <col min="4" max="4" width="13.140625" style="0" customWidth="1"/>
    <col min="5" max="5" width="12.00390625" style="0" customWidth="1"/>
    <col min="6" max="6" width="13.140625" style="0" customWidth="1"/>
    <col min="7" max="7" width="10.57421875" style="0" customWidth="1"/>
  </cols>
  <sheetData>
    <row r="8" ht="15">
      <c r="C8" s="44"/>
    </row>
    <row r="9" ht="15">
      <c r="C9" s="52" t="s">
        <v>52</v>
      </c>
    </row>
    <row r="11" ht="15">
      <c r="A11" t="s">
        <v>49</v>
      </c>
    </row>
    <row r="12" ht="15">
      <c r="A12" t="s">
        <v>50</v>
      </c>
    </row>
    <row r="16" spans="1:3" ht="15.75">
      <c r="A16" s="69" t="s">
        <v>37</v>
      </c>
      <c r="B16" s="2" t="s">
        <v>38</v>
      </c>
      <c r="C16" s="3" t="s">
        <v>55</v>
      </c>
    </row>
    <row r="17" spans="1:3" ht="15.75">
      <c r="A17" s="70"/>
      <c r="B17" s="5" t="s">
        <v>39</v>
      </c>
      <c r="C17" s="6" t="s">
        <v>56</v>
      </c>
    </row>
    <row r="18" spans="1:3" ht="15">
      <c r="A18" s="7" t="s">
        <v>68</v>
      </c>
      <c r="B18" s="8" t="s">
        <v>40</v>
      </c>
      <c r="C18" s="9">
        <v>550</v>
      </c>
    </row>
    <row r="19" spans="1:3" ht="15">
      <c r="A19" s="10"/>
      <c r="B19" s="11" t="s">
        <v>41</v>
      </c>
      <c r="C19" s="12">
        <v>500</v>
      </c>
    </row>
    <row r="20" spans="1:3" ht="15">
      <c r="A20" s="13" t="s">
        <v>42</v>
      </c>
      <c r="B20" s="17" t="s">
        <v>40</v>
      </c>
      <c r="C20" s="15">
        <v>300</v>
      </c>
    </row>
    <row r="21" spans="1:3" ht="15">
      <c r="A21" s="16"/>
      <c r="B21" s="22" t="s">
        <v>41</v>
      </c>
      <c r="C21" s="18">
        <v>250</v>
      </c>
    </row>
    <row r="22" spans="1:3" ht="15">
      <c r="A22" s="7" t="s">
        <v>57</v>
      </c>
      <c r="B22" s="8" t="s">
        <v>40</v>
      </c>
      <c r="C22" s="9">
        <v>1250</v>
      </c>
    </row>
    <row r="23" spans="1:3" ht="15">
      <c r="A23" s="10"/>
      <c r="B23" s="11" t="s">
        <v>41</v>
      </c>
      <c r="C23" s="12">
        <v>1150</v>
      </c>
    </row>
    <row r="24" spans="1:3" ht="15">
      <c r="A24" s="13" t="s">
        <v>58</v>
      </c>
      <c r="B24" s="17" t="s">
        <v>40</v>
      </c>
      <c r="C24" s="15">
        <v>1300</v>
      </c>
    </row>
    <row r="25" spans="1:3" ht="15">
      <c r="A25" s="16"/>
      <c r="B25" s="22" t="s">
        <v>41</v>
      </c>
      <c r="C25" s="18">
        <v>1200</v>
      </c>
    </row>
    <row r="26" spans="1:3" ht="15">
      <c r="A26" s="7" t="s">
        <v>59</v>
      </c>
      <c r="B26" s="8" t="s">
        <v>40</v>
      </c>
      <c r="C26" s="9">
        <v>2300</v>
      </c>
    </row>
    <row r="27" spans="1:3" ht="15">
      <c r="A27" s="20"/>
      <c r="B27" s="11" t="s">
        <v>41</v>
      </c>
      <c r="C27" s="12">
        <v>2200</v>
      </c>
    </row>
    <row r="28" spans="1:3" ht="15">
      <c r="A28" s="13" t="s">
        <v>60</v>
      </c>
      <c r="B28" s="17" t="s">
        <v>40</v>
      </c>
      <c r="C28" s="15">
        <v>4250</v>
      </c>
    </row>
    <row r="29" spans="1:3" ht="15">
      <c r="A29" s="16"/>
      <c r="B29" s="22" t="s">
        <v>41</v>
      </c>
      <c r="C29" s="18">
        <v>4050</v>
      </c>
    </row>
    <row r="30" spans="1:3" ht="15">
      <c r="A30" s="7" t="s">
        <v>67</v>
      </c>
      <c r="B30" s="8" t="s">
        <v>40</v>
      </c>
      <c r="C30" s="9">
        <v>2350</v>
      </c>
    </row>
    <row r="31" spans="1:3" ht="15">
      <c r="A31" s="20"/>
      <c r="B31" s="11" t="s">
        <v>41</v>
      </c>
      <c r="C31" s="12">
        <v>2250</v>
      </c>
    </row>
    <row r="32" spans="1:3" ht="15">
      <c r="A32" s="13" t="s">
        <v>43</v>
      </c>
      <c r="B32" s="17" t="s">
        <v>40</v>
      </c>
      <c r="C32" s="15">
        <v>5800</v>
      </c>
    </row>
    <row r="33" spans="1:3" ht="15">
      <c r="A33" s="16"/>
      <c r="B33" s="22" t="s">
        <v>41</v>
      </c>
      <c r="C33" s="18">
        <v>5600</v>
      </c>
    </row>
    <row r="34" spans="1:3" ht="15">
      <c r="A34" s="7" t="s">
        <v>61</v>
      </c>
      <c r="B34" s="8" t="s">
        <v>40</v>
      </c>
      <c r="C34" s="9">
        <v>4900</v>
      </c>
    </row>
    <row r="35" spans="1:3" ht="15">
      <c r="A35" s="20"/>
      <c r="B35" s="11" t="s">
        <v>41</v>
      </c>
      <c r="C35" s="12">
        <v>4700</v>
      </c>
    </row>
    <row r="36" spans="1:3" ht="15">
      <c r="A36" s="13" t="s">
        <v>62</v>
      </c>
      <c r="B36" s="17" t="s">
        <v>40</v>
      </c>
      <c r="C36" s="15">
        <v>1450</v>
      </c>
    </row>
    <row r="37" spans="1:3" ht="15">
      <c r="A37" s="21"/>
      <c r="B37" s="22" t="s">
        <v>41</v>
      </c>
      <c r="C37" s="18">
        <v>1350</v>
      </c>
    </row>
    <row r="38" spans="1:3" ht="15">
      <c r="A38" s="7" t="s">
        <v>44</v>
      </c>
      <c r="B38" s="8" t="s">
        <v>40</v>
      </c>
      <c r="C38" s="9">
        <v>2200</v>
      </c>
    </row>
    <row r="39" spans="1:3" ht="15">
      <c r="A39" s="20"/>
      <c r="B39" s="11" t="s">
        <v>41</v>
      </c>
      <c r="C39" s="12">
        <v>2100</v>
      </c>
    </row>
    <row r="40" spans="1:3" ht="15">
      <c r="A40" s="13" t="s">
        <v>45</v>
      </c>
      <c r="B40" s="17" t="s">
        <v>40</v>
      </c>
      <c r="C40" s="15">
        <v>3750</v>
      </c>
    </row>
    <row r="41" spans="1:3" ht="15">
      <c r="A41" s="16"/>
      <c r="B41" s="22" t="s">
        <v>41</v>
      </c>
      <c r="C41" s="18">
        <v>3550</v>
      </c>
    </row>
    <row r="42" spans="1:3" ht="15">
      <c r="A42" s="7" t="s">
        <v>63</v>
      </c>
      <c r="B42" s="8" t="s">
        <v>40</v>
      </c>
      <c r="C42" s="45">
        <v>1450</v>
      </c>
    </row>
    <row r="43" spans="1:3" ht="15">
      <c r="A43" s="20"/>
      <c r="B43" s="11" t="s">
        <v>41</v>
      </c>
      <c r="C43" s="45">
        <v>1400</v>
      </c>
    </row>
    <row r="49" spans="1:12" ht="15" customHeight="1">
      <c r="A49" s="71" t="s">
        <v>66</v>
      </c>
      <c r="B49" s="66" t="s">
        <v>64</v>
      </c>
      <c r="C49" s="67"/>
      <c r="D49" s="67"/>
      <c r="E49" s="67"/>
      <c r="F49" s="68"/>
      <c r="G49" s="60" t="s">
        <v>46</v>
      </c>
      <c r="H49" s="61"/>
      <c r="I49" s="61"/>
      <c r="J49" s="61"/>
      <c r="K49" s="61"/>
      <c r="L49" s="62"/>
    </row>
    <row r="50" spans="1:12" ht="15" customHeight="1">
      <c r="A50" s="72"/>
      <c r="B50" s="23" t="s">
        <v>22</v>
      </c>
      <c r="C50" s="23" t="s">
        <v>23</v>
      </c>
      <c r="D50" s="24" t="s">
        <v>24</v>
      </c>
      <c r="E50" s="25" t="s">
        <v>25</v>
      </c>
      <c r="F50" s="23" t="s">
        <v>26</v>
      </c>
      <c r="G50" s="26" t="s">
        <v>27</v>
      </c>
      <c r="H50" s="27" t="s">
        <v>28</v>
      </c>
      <c r="I50" s="27" t="s">
        <v>29</v>
      </c>
      <c r="J50" s="27" t="s">
        <v>30</v>
      </c>
      <c r="K50" s="27" t="s">
        <v>31</v>
      </c>
      <c r="L50" s="28" t="s">
        <v>32</v>
      </c>
    </row>
    <row r="51" spans="1:12" ht="15">
      <c r="A51" s="63" t="s">
        <v>65</v>
      </c>
      <c r="B51" s="29"/>
      <c r="C51" s="29"/>
      <c r="D51" s="29"/>
      <c r="E51" s="29"/>
      <c r="F51" s="29"/>
      <c r="G51" s="30"/>
      <c r="I51" s="31"/>
      <c r="J51" s="31"/>
      <c r="K51" s="31"/>
      <c r="L51" s="32"/>
    </row>
    <row r="52" spans="1:12" ht="15">
      <c r="A52" s="64"/>
      <c r="B52" s="46">
        <v>200</v>
      </c>
      <c r="C52" s="46">
        <v>100</v>
      </c>
      <c r="D52" s="46">
        <v>100</v>
      </c>
      <c r="E52" s="46">
        <v>100</v>
      </c>
      <c r="F52" s="46">
        <v>100</v>
      </c>
      <c r="G52" s="49">
        <v>132</v>
      </c>
      <c r="H52" s="50">
        <v>114</v>
      </c>
      <c r="I52" s="47">
        <v>200</v>
      </c>
      <c r="J52" s="47">
        <v>200</v>
      </c>
      <c r="K52" s="47">
        <v>200</v>
      </c>
      <c r="L52" s="48">
        <v>200</v>
      </c>
    </row>
    <row r="53" spans="1:12" ht="15">
      <c r="A53" s="56" t="s">
        <v>47</v>
      </c>
      <c r="B53" s="32"/>
      <c r="C53" s="31"/>
      <c r="D53" s="31"/>
      <c r="E53" s="31"/>
      <c r="F53" s="31"/>
      <c r="G53" s="29"/>
      <c r="H53" s="29"/>
      <c r="I53" s="29"/>
      <c r="J53" s="29"/>
      <c r="K53" s="29"/>
      <c r="L53" s="30"/>
    </row>
    <row r="54" spans="1:12" ht="15">
      <c r="A54" s="65"/>
      <c r="B54" s="34" t="s">
        <v>35</v>
      </c>
      <c r="C54" s="33" t="s">
        <v>35</v>
      </c>
      <c r="D54" s="33" t="s">
        <v>35</v>
      </c>
      <c r="E54" s="33" t="s">
        <v>35</v>
      </c>
      <c r="F54" s="33" t="s">
        <v>35</v>
      </c>
      <c r="G54" s="33" t="s">
        <v>35</v>
      </c>
      <c r="H54" s="55">
        <v>85</v>
      </c>
      <c r="I54" s="33" t="s">
        <v>35</v>
      </c>
      <c r="J54" s="33" t="s">
        <v>35</v>
      </c>
      <c r="K54" s="33" t="s">
        <v>35</v>
      </c>
      <c r="L54" s="34" t="s">
        <v>35</v>
      </c>
    </row>
    <row r="55" spans="1:12" ht="15">
      <c r="A55" s="57" t="s">
        <v>48</v>
      </c>
      <c r="B55" s="32"/>
      <c r="C55" s="31"/>
      <c r="D55" s="31"/>
      <c r="E55" s="31"/>
      <c r="F55" s="31"/>
      <c r="G55" s="31"/>
      <c r="H55" s="53"/>
      <c r="I55" s="31"/>
      <c r="J55" s="31"/>
      <c r="K55" s="31"/>
      <c r="L55" s="32"/>
    </row>
    <row r="56" spans="1:12" ht="15">
      <c r="A56" s="57"/>
      <c r="B56" s="36" t="s">
        <v>35</v>
      </c>
      <c r="C56" s="35" t="s">
        <v>35</v>
      </c>
      <c r="D56" s="35" t="s">
        <v>35</v>
      </c>
      <c r="E56" s="35" t="s">
        <v>35</v>
      </c>
      <c r="F56" s="35" t="s">
        <v>35</v>
      </c>
      <c r="G56" s="35" t="s">
        <v>35</v>
      </c>
      <c r="H56" s="50">
        <v>150</v>
      </c>
      <c r="I56" s="35" t="s">
        <v>35</v>
      </c>
      <c r="J56" s="35" t="s">
        <v>35</v>
      </c>
      <c r="K56" s="35" t="s">
        <v>35</v>
      </c>
      <c r="L56" s="36" t="s">
        <v>35</v>
      </c>
    </row>
    <row r="57" spans="1:12" ht="15">
      <c r="A57" s="37"/>
      <c r="B57" s="38"/>
      <c r="C57" s="37"/>
      <c r="D57" s="37"/>
      <c r="E57" s="37"/>
      <c r="F57" s="37"/>
      <c r="G57" s="37"/>
      <c r="H57" s="37"/>
      <c r="I57" s="37"/>
      <c r="J57" s="37"/>
      <c r="K57" s="37"/>
      <c r="L57" s="38"/>
    </row>
  </sheetData>
  <sheetProtection/>
  <mergeCells count="7">
    <mergeCell ref="G49:L49"/>
    <mergeCell ref="A51:A52"/>
    <mergeCell ref="A53:A54"/>
    <mergeCell ref="A55:A56"/>
    <mergeCell ref="A16:A17"/>
    <mergeCell ref="A49:A50"/>
    <mergeCell ref="B49:F49"/>
  </mergeCells>
  <printOptions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landscape" paperSize="5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rpagaza</dc:creator>
  <cp:keywords/>
  <dc:description/>
  <cp:lastModifiedBy>rpagaza</cp:lastModifiedBy>
  <cp:lastPrinted>2011-07-06T18:44:51Z</cp:lastPrinted>
  <dcterms:created xsi:type="dcterms:W3CDTF">2011-06-20T15:09:14Z</dcterms:created>
  <dcterms:modified xsi:type="dcterms:W3CDTF">2011-07-06T20:27:00Z</dcterms:modified>
  <cp:category/>
  <cp:version/>
  <cp:contentType/>
  <cp:contentStatus/>
</cp:coreProperties>
</file>